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irsistemas\Downloads\Nueva carpeta\CIRCULAR 016 GIRO A PRESTADORES\2020\"/>
    </mc:Choice>
  </mc:AlternateContent>
  <xr:revisionPtr revIDLastSave="0" documentId="13_ncr:1_{27173874-CF32-47A3-B4FE-B3B921748B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GOS RS" sheetId="2" r:id="rId1"/>
    <sheet name="PAGOS RC" sheetId="4" r:id="rId2"/>
  </sheets>
  <definedNames>
    <definedName name="_xlnm._FilterDatabase" localSheetId="1" hidden="1">'PAGOS RC'!$A$6:$E$6</definedName>
    <definedName name="_xlnm._FilterDatabase" localSheetId="0" hidden="1">'PAGOS RS'!$A$6:$E$6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4" l="1"/>
  <c r="E112" i="2"/>
</calcChain>
</file>

<file path=xl/sharedStrings.xml><?xml version="1.0" encoding="utf-8"?>
<sst xmlns="http://schemas.openxmlformats.org/spreadsheetml/2006/main" count="306" uniqueCount="132">
  <si>
    <t>NIT IPS ó Proveedor de servicios y tecnologías en salud</t>
  </si>
  <si>
    <t>Nombre o razón social</t>
  </si>
  <si>
    <t>Fecha en la cual la EPS el pago a la IPS</t>
  </si>
  <si>
    <t xml:space="preserve">Pagos efectuados a la IPS </t>
  </si>
  <si>
    <t>MALLAMAS EPS-I</t>
  </si>
  <si>
    <t>Concepto de valor girado a la EPS
a. Unidad de pago por capitacion
b. Presupuesto máximo</t>
  </si>
  <si>
    <t>PERIODO:</t>
  </si>
  <si>
    <t>REGIMEN</t>
  </si>
  <si>
    <t>SUBSIDIADO</t>
  </si>
  <si>
    <t>CONTRIBUTIVO</t>
  </si>
  <si>
    <t>PAGOS REALIZADOS POR TESORERIA A IPS, PROVEEDORES DE SERVICIOS Y TECNOLOGIAS EN SALUD</t>
  </si>
  <si>
    <t>HOGAR DE PASO SAN IGNACIO Y SALUD DOMICILIARIA</t>
  </si>
  <si>
    <t>MANORIRAKO SAS</t>
  </si>
  <si>
    <t>DROGUERIA REYMON</t>
  </si>
  <si>
    <t>ALBERGUE SUKURAME SAS</t>
  </si>
  <si>
    <t>SERVICIOS DE FISIOTERAPIA S.A.S</t>
  </si>
  <si>
    <t>ONCOLOGOS DEL OCCIDENTE S.A.S.</t>
  </si>
  <si>
    <t>ACENET CONSTANZA PORTILLA BENAVIDES</t>
  </si>
  <si>
    <t>EMPRESA DE REMISIONES Y TRASLADOS DIVINO NIÑO SAS</t>
  </si>
  <si>
    <t>ENLACE-DOS S.A.S</t>
  </si>
  <si>
    <t>CENTRO MEDICO IMBANACO DE CALI S.A.</t>
  </si>
  <si>
    <t>LOGISMEDICAL S.A.S</t>
  </si>
  <si>
    <t>I.P.S. BIOLAF SAS</t>
  </si>
  <si>
    <t>ORTOPEDICA SAN CARLOS DE COLOMBIA</t>
  </si>
  <si>
    <t>HOGAR DE PASO SUYANA E.U</t>
  </si>
  <si>
    <t>OXIGENO DE IPIALES SAS</t>
  </si>
  <si>
    <t>RECUPERAR SALUD CENTRO DE REHABILITACION INTEGRAL SAS</t>
  </si>
  <si>
    <t>EMPRESA SOCIAL DEL ESTADO HOSPITAL UNIVERSITARIO DE LA SAMARITANA</t>
  </si>
  <si>
    <t>BOLIVAR VALDEZ</t>
  </si>
  <si>
    <t>CLÍNICA COLOMBIA</t>
  </si>
  <si>
    <t>BLANCA LIBIA OCAMPO MONTES</t>
  </si>
  <si>
    <t>ESE HOSPITAL SAN JOSE DEL GUAVIARE</t>
  </si>
  <si>
    <t>FUNDACION HOSPITALARIA SAN VICENTE DE PAUL</t>
  </si>
  <si>
    <t>UNIDAD MEDICA UROLOGICA DE NARIÑO LTDA.  UROLAN LTDA.</t>
  </si>
  <si>
    <t>EMPRESA SOCIAL DEL ESTADO HOSPITAL SAN ANTONIO</t>
  </si>
  <si>
    <t>CLINICAL SPA CIRUGIA PLASTICA &amp; LASER LTDA</t>
  </si>
  <si>
    <t>E.S.E. FABIO JARAMILLO LONDOÑO</t>
  </si>
  <si>
    <t>EMPRESA SOCIAL DEL ESTADO HOSPITAL SAN RAFAEL TUNJA</t>
  </si>
  <si>
    <t>TRANSPORTES ESPECIALES ACAR S.A</t>
  </si>
  <si>
    <t>HOSPITAL GENERAL GERIATRICO SAN ISIDRO EMPRESA SOCIAL DEL ESTADO</t>
  </si>
  <si>
    <t>EMPRESA SOCIAL DEL ESTADO HOSPITAL DIVINO SALVADOR DE SOPO</t>
  </si>
  <si>
    <t>IPS NUEVO AMAZONAS SAS</t>
  </si>
  <si>
    <t>ESE HOSPITAL SAN VICENTE DE PAUL</t>
  </si>
  <si>
    <t>SEPTIEMBRE DE 2020</t>
  </si>
  <si>
    <t>HOGAR DE PASO ITZAYANA SAS</t>
  </si>
  <si>
    <t>CESAR ANDRES FANDIÑO</t>
  </si>
  <si>
    <t>IPS INDIGENA MALLAMAS</t>
  </si>
  <si>
    <t>DISTRIBUIDORA DE SALUD LA RIVIERA</t>
  </si>
  <si>
    <t>MARTA FLOR ALBA LUCERO ITUYAN</t>
  </si>
  <si>
    <t>JM URGENCIAS Y EMERGENCIAS SAS</t>
  </si>
  <si>
    <t>FUNDACION MONTAÑAS AZULES</t>
  </si>
  <si>
    <t>BALSA SAN JOSE</t>
  </si>
  <si>
    <t>SAN JOSE IPS PUTUMAYO SAS</t>
  </si>
  <si>
    <t>RAYOS X DEL HUILA SAS</t>
  </si>
  <si>
    <t>IPS ENSALUD COLOMBIA SAS</t>
  </si>
  <si>
    <t>SOLUCIONES Y SERVICIOS INTEGRALES DE COLOMBIA SAS</t>
  </si>
  <si>
    <t>HOSPITAL SAN JUAN BAUTISTA ESE</t>
  </si>
  <si>
    <t>ESE HOSPITAL LOCAL CARTAGENA DE INDIAS</t>
  </si>
  <si>
    <t>HENRY JUSTO RIVERA</t>
  </si>
  <si>
    <t>MARIA SORAIDA MORA TORO</t>
  </si>
  <si>
    <t>CENTRO RADIOLOGICO ORAL XPLORA 3D</t>
  </si>
  <si>
    <t>IVAN DARIO QUENAN CAIPE</t>
  </si>
  <si>
    <t>HERMES CIFUENTES CHAVEZ</t>
  </si>
  <si>
    <t>SEGUNDO ROMELIO TARAPUES PUENAYAN</t>
  </si>
  <si>
    <t>SEGUNDO LUCIO MENA ROSERO</t>
  </si>
  <si>
    <t>KATTY MAYERLY ORTIZ LOAIZA</t>
  </si>
  <si>
    <t>LUIS FERNANDO FIGUEROA ROSERO</t>
  </si>
  <si>
    <t>ESE INSTITUTO NACIONAL DE CANCEROLOGIA</t>
  </si>
  <si>
    <t>a. Unidadde pago por capitacion</t>
  </si>
  <si>
    <t>HOSPITAL DEPARTAMENTAL SAN JUAN DE DIOS - RIOSUCIO</t>
  </si>
  <si>
    <t>b. Presupuesto Maximo</t>
  </si>
  <si>
    <t>AMBULANCIAS AEREAS DE COLOMBIA S.A.S.</t>
  </si>
  <si>
    <t>CENTRO MEDICO OFTALMOLOGICO Y LABORATORIO CLINICO ANDRADE NARVAEZ SOCIEDAD POR ACCIONES SIMPLIFICADA SIGLA COLCAN S.A.S.</t>
  </si>
  <si>
    <t>SUBRED INTEGRADA DE SERVICIOS DE SALUD CENTRO ORIENTE E.S.E</t>
  </si>
  <si>
    <t>E.S.E. HOSPITAL SAN VICENTE DE PAUL</t>
  </si>
  <si>
    <t>INVERSIONES CLINICA DEL META S.A.</t>
  </si>
  <si>
    <t>RED SALUD CASANARE E.S.E.</t>
  </si>
  <si>
    <t>HOSPITAL SAN JUAN DE DIOS HONDA EMPRESA SOCIAL DEL ESTADO</t>
  </si>
  <si>
    <t>HOSPITAL FEDERICO LLERAS ACOSTA E.S.E.</t>
  </si>
  <si>
    <t>MAVEPHARMA S.A.S</t>
  </si>
  <si>
    <t>HOSPITAL DEPARTAMENTAL SAN JOSE DE CALDAS E.S.E.</t>
  </si>
  <si>
    <t>E.S.E HOSPITAL DEPARTAMENTAL TOMAS URIBE URIBE DE TULUA</t>
  </si>
  <si>
    <t>HOSPITAL UNIVERSITARIO SAN IGNACIO</t>
  </si>
  <si>
    <t>E.S.E. HOSPITAL DEPARTAMENTAL SAN JUAN DE DIOS</t>
  </si>
  <si>
    <t>CENTRO DE SALUD SAGRADO CORAZON DE JESUS E.S.E.</t>
  </si>
  <si>
    <t>ASSBASALUD ESE</t>
  </si>
  <si>
    <t>EMPRESA SOCIAL DEL ESTADO SAN SEBASTIAN DE LA PLATA HUILA</t>
  </si>
  <si>
    <t>IPS DEL CABILDO INDIGENA DE CHILES</t>
  </si>
  <si>
    <t>E.S.E. HOSPITAL MONTELIBANO</t>
  </si>
  <si>
    <t>FUNDACION VALLE DEL LILI</t>
  </si>
  <si>
    <t>S.A.E. SERVICIOS AEREOS ESPECIALES GLOBAL LIFE AMBULANCIAS S.A.S</t>
  </si>
  <si>
    <t>PROFESIONALES DE LA SALUD S.A. "PROINSALUD S.A."</t>
  </si>
  <si>
    <t>CENTRO DE SERVICIOS DE SALUD SANTANGEL SAS</t>
  </si>
  <si>
    <t>DAVITA S.A.S.</t>
  </si>
  <si>
    <t>UNIDAD DE SALUD DE IBAGUE EMPRESA SOCIAL DEL ESTADO</t>
  </si>
  <si>
    <t>MED-IMAGENES S.A.S.</t>
  </si>
  <si>
    <t>E.S.E. HOSPITAL SAN RAFAEL DE LETICIA</t>
  </si>
  <si>
    <t>REHABILITAMOS ODONTOLOGIA  HUGO TORRES HURTADO</t>
  </si>
  <si>
    <t>ESE HOSPITAL PROFESOR JORGE CAVELIER -I- NIVEL DE ATENCION CAJICA</t>
  </si>
  <si>
    <t xml:space="preserve">ESE HOSPITAL REGIONAL NORTE   </t>
  </si>
  <si>
    <t>PRODUCTOS FARMACÉUTICOS Y MEDICINALES SAS PRODFARMED SAS</t>
  </si>
  <si>
    <t>HOSPITAL SAN VICENTE E.S.E</t>
  </si>
  <si>
    <t>FUNDACIÓN REHABILITAR NARIÑO IPS</t>
  </si>
  <si>
    <t>MARTHA ELISA LUCERO LARA</t>
  </si>
  <si>
    <t>NEFROUROS MOM S.A.S</t>
  </si>
  <si>
    <t>CLINICA SANTA TERESITA DEL NIÑO JESUS S.A.</t>
  </si>
  <si>
    <t>OPTICA VISION</t>
  </si>
  <si>
    <t>E.S.E. HOSPITAL SAN ISIDRO</t>
  </si>
  <si>
    <t>ALEXANDRA MARISELLA CORAL ROSERO</t>
  </si>
  <si>
    <t>E.S.E. HOSPITAL UNIVERSITARIO DEPARTAMENTAL DE NARIÑO</t>
  </si>
  <si>
    <t>MEDICINA NUCLEAR DIAGNOSTICA S.A.S.</t>
  </si>
  <si>
    <t>MEDIFORT IPS</t>
  </si>
  <si>
    <t>E.S.E HOSPITAL ORITO</t>
  </si>
  <si>
    <t>FUNDACION CLINICA LETICIA</t>
  </si>
  <si>
    <t>CLINICA ONCOLOGICA AURORA SAS</t>
  </si>
  <si>
    <t>ASOCIACION  IPS INDIGENA TRICAUMA</t>
  </si>
  <si>
    <t>B. BRAUN AVITUM S.A.S</t>
  </si>
  <si>
    <t>CARDIOSALUD EJE CAFETERO S.A.S.</t>
  </si>
  <si>
    <t>DOLY NUBIA PANTOJA GUERRERO</t>
  </si>
  <si>
    <t>EMPRESA SOCIAL DEL ESTADO SALUD YOPAL</t>
  </si>
  <si>
    <t>ESE HOSPITAL DEPARTAMENTAL SAN ANTONIO DE MARMATO</t>
  </si>
  <si>
    <t>CLINICA PUTUMAYO SAS ZOMAC</t>
  </si>
  <si>
    <t>CAMPO ELIAS CASTILLO PINILLA</t>
  </si>
  <si>
    <t>FUNDACION OFTALMOLOGICA DE NARIÑO</t>
  </si>
  <si>
    <t>EMPRESA SOCIAL DEL ESTADO PASTO SALUD E.S.E.</t>
  </si>
  <si>
    <t>MEDINUCLEAR S.A.S</t>
  </si>
  <si>
    <t>HOSPITAL GUACHUCAL ESE</t>
  </si>
  <si>
    <t>HOSPITAL SAN ANDRES E.S.E.</t>
  </si>
  <si>
    <t>QUILISALUD E.S.E.</t>
  </si>
  <si>
    <t>CENTRO ESPECIALIZADO DE UROLOGIA SAS</t>
  </si>
  <si>
    <t>EMPRESA SOCIAL DEL ESTADO ESE CENTRO I</t>
  </si>
  <si>
    <t>GRUPO EMPRESARIAL PROVIMA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</si>
</sst>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dd\-mm\-yy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Verdana   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93939"/>
      <name val="Open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2" borderId="8" xfId="0" applyFont="1" applyFill="1" applyBorder="1"/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14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165" fontId="0" fillId="2" borderId="1" xfId="0" applyNumberFormat="1" applyFill="1" applyBorder="1" applyAlignment="1">
      <alignment horizontal="right"/>
    </xf>
    <xf numFmtId="0" fontId="5" fillId="0" borderId="1" xfId="1" applyBorder="1"/>
    <xf numFmtId="164" fontId="0" fillId="2" borderId="1" xfId="3" applyFont="1" applyFill="1" applyBorder="1"/>
    <xf numFmtId="164" fontId="0" fillId="0" borderId="1" xfId="3" applyFont="1" applyBorder="1" applyAlignment="1">
      <alignment horizontal="right"/>
    </xf>
    <xf numFmtId="0" fontId="1" fillId="3" borderId="10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0" fillId="0" borderId="1" xfId="0" applyBorder="1" applyAlignment="1">
      <alignment horizontal="right"/>
    </xf>
    <xf numFmtId="0" fontId="4" fillId="2" borderId="1" xfId="0" applyFont="1" applyFill="1" applyBorder="1" applyAlignment="1">
      <alignment vertical="center"/>
    </xf>
    <xf numFmtId="164" fontId="1" fillId="0" borderId="1" xfId="3" applyFont="1" applyBorder="1" applyAlignment="1">
      <alignment vertical="center"/>
    </xf>
  </cellXfs>
  <cellStyles count="4">
    <cellStyle name="Millares 2" xfId="2" xr:uid="{00000000-0005-0000-0000-000000000000}"/>
    <cellStyle name="Moneda" xfId="3" builtinId="4"/>
    <cellStyle name="Normal" xfId="0" builtinId="0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137160</xdr:colOff>
      <xdr:row>1</xdr:row>
      <xdr:rowOff>129540</xdr:rowOff>
    </xdr:from>
    <xdr:to>
      <xdr:col>4</xdr:col>
      <xdr:colOff>979170</xdr:colOff>
      <xdr:row>2</xdr:row>
      <xdr:rowOff>373380</xdr:rowOff>
    </xdr:to>
    <xdr:pic>
      <xdr:nvPicPr>
        <xdr:cNvPr id="3" name="Picture" descr="D:\Mis documentos\logo mallamas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4480" y="502920"/>
          <a:ext cx="163449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</xdr:row>
      <xdr:rowOff>129540</xdr:rowOff>
    </xdr:from>
    <xdr:to>
      <xdr:col>4</xdr:col>
      <xdr:colOff>1013460</xdr:colOff>
      <xdr:row>2</xdr:row>
      <xdr:rowOff>281940</xdr:rowOff>
    </xdr:to>
    <xdr:pic>
      <xdr:nvPicPr>
        <xdr:cNvPr id="3" name="Picture" descr="D:\Mis documentos\logo mallamas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9720" y="502920"/>
          <a:ext cx="165354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2"/>
  <sheetViews>
    <sheetView showGridLines="0" tabSelected="1" topLeftCell="A2" workbookViewId="0">
      <selection activeCell="A6" sqref="A6:E6"/>
    </sheetView>
  </sheetViews>
  <sheetFormatPr baseColWidth="10" defaultColWidth="11.5703125" defaultRowHeight="15"/>
  <cols>
    <col min="1" max="1" width="14.28515625" style="1" customWidth="1"/>
    <col min="2" max="2" width="45.7109375" style="1" customWidth="1"/>
    <col min="3" max="3" width="27.28515625" style="1" customWidth="1"/>
    <col min="4" max="4" width="11.5703125" style="1"/>
    <col min="5" max="5" width="17.85546875" style="1" bestFit="1" customWidth="1"/>
    <col min="6" max="6" width="5.42578125" style="1" customWidth="1"/>
    <col min="7" max="16384" width="11.5703125" style="1"/>
  </cols>
  <sheetData>
    <row r="1" spans="1:7" ht="15.75" thickBot="1">
      <c r="A1" s="2"/>
      <c r="B1" s="2"/>
      <c r="C1" s="2"/>
      <c r="D1" s="2"/>
      <c r="E1" s="2"/>
      <c r="F1" s="2"/>
      <c r="G1" s="2"/>
    </row>
    <row r="2" spans="1:7" ht="30" customHeight="1">
      <c r="A2" s="16" t="s">
        <v>4</v>
      </c>
      <c r="B2" s="5"/>
      <c r="C2" s="5"/>
      <c r="D2" s="8"/>
      <c r="E2" s="7"/>
      <c r="F2" s="2"/>
      <c r="G2" s="2"/>
    </row>
    <row r="3" spans="1:7" ht="43.15" customHeight="1" thickBot="1">
      <c r="A3" s="15" t="s">
        <v>10</v>
      </c>
      <c r="B3" s="6"/>
      <c r="C3" s="6"/>
      <c r="D3" s="9"/>
      <c r="E3" s="10"/>
      <c r="F3" s="2"/>
      <c r="G3" s="2"/>
    </row>
    <row r="4" spans="1:7" ht="16.5" thickBot="1">
      <c r="A4" s="11" t="s">
        <v>6</v>
      </c>
      <c r="B4" s="12" t="s">
        <v>43</v>
      </c>
      <c r="C4" s="12" t="s">
        <v>7</v>
      </c>
      <c r="D4" s="13" t="s">
        <v>8</v>
      </c>
      <c r="E4" s="14"/>
      <c r="F4" s="2"/>
      <c r="G4" s="2"/>
    </row>
    <row r="5" spans="1:7" ht="5.45" customHeight="1" thickBot="1">
      <c r="A5" s="4"/>
      <c r="B5" s="3"/>
      <c r="C5" s="3"/>
      <c r="D5" s="3"/>
      <c r="E5" s="3"/>
      <c r="F5" s="2"/>
      <c r="G5" s="2"/>
    </row>
    <row r="6" spans="1:7" ht="74.45" customHeight="1">
      <c r="A6" s="25" t="s">
        <v>0</v>
      </c>
      <c r="B6" s="25" t="s">
        <v>1</v>
      </c>
      <c r="C6" s="25" t="s">
        <v>5</v>
      </c>
      <c r="D6" s="25" t="s">
        <v>2</v>
      </c>
      <c r="E6" s="25" t="s">
        <v>3</v>
      </c>
      <c r="F6" s="2"/>
      <c r="G6" s="2"/>
    </row>
    <row r="7" spans="1:7">
      <c r="A7" s="20">
        <v>900006221</v>
      </c>
      <c r="B7" s="20" t="s">
        <v>71</v>
      </c>
      <c r="C7" s="28" t="s">
        <v>68</v>
      </c>
      <c r="D7" s="21">
        <v>44075</v>
      </c>
      <c r="E7" s="23">
        <v>134728224.90000001</v>
      </c>
    </row>
    <row r="8" spans="1:7">
      <c r="A8" s="20">
        <v>890307200</v>
      </c>
      <c r="B8" s="20" t="s">
        <v>20</v>
      </c>
      <c r="C8" s="28" t="s">
        <v>68</v>
      </c>
      <c r="D8" s="21">
        <v>44075</v>
      </c>
      <c r="E8" s="23">
        <v>1802626</v>
      </c>
    </row>
    <row r="9" spans="1:7">
      <c r="A9" s="20">
        <v>31539767</v>
      </c>
      <c r="B9" s="20" t="s">
        <v>23</v>
      </c>
      <c r="C9" s="28" t="s">
        <v>68</v>
      </c>
      <c r="D9" s="21">
        <v>44075</v>
      </c>
      <c r="E9" s="23">
        <v>8414250</v>
      </c>
    </row>
    <row r="10" spans="1:7">
      <c r="A10" s="20">
        <v>800139366</v>
      </c>
      <c r="B10" s="20" t="s">
        <v>39</v>
      </c>
      <c r="C10" s="28" t="s">
        <v>68</v>
      </c>
      <c r="D10" s="21">
        <v>44075</v>
      </c>
      <c r="E10" s="23">
        <v>2596418</v>
      </c>
    </row>
    <row r="11" spans="1:7">
      <c r="A11" s="20">
        <v>832001966</v>
      </c>
      <c r="B11" s="20" t="s">
        <v>31</v>
      </c>
      <c r="C11" s="28" t="s">
        <v>68</v>
      </c>
      <c r="D11" s="21">
        <v>44075</v>
      </c>
      <c r="E11" s="23">
        <v>831600</v>
      </c>
    </row>
    <row r="12" spans="1:7">
      <c r="A12" s="20">
        <v>800066001</v>
      </c>
      <c r="B12" s="20" t="s">
        <v>72</v>
      </c>
      <c r="C12" s="28" t="s">
        <v>68</v>
      </c>
      <c r="D12" s="21">
        <v>44075</v>
      </c>
      <c r="E12" s="23">
        <v>12033000</v>
      </c>
    </row>
    <row r="13" spans="1:7">
      <c r="A13" s="20">
        <v>805021222</v>
      </c>
      <c r="B13" s="20" t="s">
        <v>38</v>
      </c>
      <c r="C13" s="28" t="s">
        <v>68</v>
      </c>
      <c r="D13" s="21">
        <v>44075</v>
      </c>
      <c r="E13" s="23">
        <v>54631139.700000003</v>
      </c>
    </row>
    <row r="14" spans="1:7">
      <c r="A14" s="20">
        <v>900885740</v>
      </c>
      <c r="B14" s="20" t="s">
        <v>55</v>
      </c>
      <c r="C14" s="28" t="s">
        <v>68</v>
      </c>
      <c r="D14" s="21">
        <v>44076</v>
      </c>
      <c r="E14" s="23">
        <v>729796.2</v>
      </c>
    </row>
    <row r="15" spans="1:7">
      <c r="A15" s="20">
        <v>900565727</v>
      </c>
      <c r="B15" s="20" t="s">
        <v>50</v>
      </c>
      <c r="C15" s="28" t="s">
        <v>68</v>
      </c>
      <c r="D15" s="21">
        <v>44076</v>
      </c>
      <c r="E15" s="23">
        <v>46465000</v>
      </c>
    </row>
    <row r="16" spans="1:7">
      <c r="A16" s="20">
        <v>900959051</v>
      </c>
      <c r="B16" s="20" t="s">
        <v>73</v>
      </c>
      <c r="C16" s="28" t="s">
        <v>68</v>
      </c>
      <c r="D16" s="21">
        <v>44076</v>
      </c>
      <c r="E16" s="23">
        <v>3491412.5</v>
      </c>
    </row>
    <row r="17" spans="1:5">
      <c r="A17" s="20">
        <v>891480036</v>
      </c>
      <c r="B17" s="20" t="s">
        <v>74</v>
      </c>
      <c r="C17" s="28" t="s">
        <v>68</v>
      </c>
      <c r="D17" s="21">
        <v>44076</v>
      </c>
      <c r="E17" s="23">
        <v>1401247</v>
      </c>
    </row>
    <row r="18" spans="1:5">
      <c r="A18" s="20">
        <v>892000401</v>
      </c>
      <c r="B18" s="20" t="s">
        <v>75</v>
      </c>
      <c r="C18" s="28" t="s">
        <v>68</v>
      </c>
      <c r="D18" s="21">
        <v>44076</v>
      </c>
      <c r="E18" s="23">
        <v>30231310.5</v>
      </c>
    </row>
    <row r="19" spans="1:5">
      <c r="A19" s="20">
        <v>844004197</v>
      </c>
      <c r="B19" s="20" t="s">
        <v>76</v>
      </c>
      <c r="C19" s="28" t="s">
        <v>68</v>
      </c>
      <c r="D19" s="21">
        <v>44076</v>
      </c>
      <c r="E19" s="23">
        <v>8980162.5</v>
      </c>
    </row>
    <row r="20" spans="1:5">
      <c r="A20" s="20">
        <v>890700666</v>
      </c>
      <c r="B20" s="20" t="s">
        <v>77</v>
      </c>
      <c r="C20" s="28" t="s">
        <v>68</v>
      </c>
      <c r="D20" s="21">
        <v>44076</v>
      </c>
      <c r="E20" s="23">
        <v>47700</v>
      </c>
    </row>
    <row r="21" spans="1:5">
      <c r="A21" s="20">
        <v>890706833</v>
      </c>
      <c r="B21" s="20" t="s">
        <v>78</v>
      </c>
      <c r="C21" s="28" t="s">
        <v>68</v>
      </c>
      <c r="D21" s="21">
        <v>44076</v>
      </c>
      <c r="E21" s="23">
        <v>2745031</v>
      </c>
    </row>
    <row r="22" spans="1:5">
      <c r="A22" s="20">
        <v>900658867</v>
      </c>
      <c r="B22" s="20" t="s">
        <v>79</v>
      </c>
      <c r="C22" s="28" t="s">
        <v>68</v>
      </c>
      <c r="D22" s="21">
        <v>44077</v>
      </c>
      <c r="E22" s="23">
        <v>28319878.300000001</v>
      </c>
    </row>
    <row r="23" spans="1:5">
      <c r="A23" s="20">
        <v>810001159</v>
      </c>
      <c r="B23" s="20" t="s">
        <v>80</v>
      </c>
      <c r="C23" s="28" t="s">
        <v>68</v>
      </c>
      <c r="D23" s="21">
        <v>44077</v>
      </c>
      <c r="E23" s="23">
        <v>7595935.5</v>
      </c>
    </row>
    <row r="24" spans="1:5">
      <c r="A24" s="20">
        <v>891901158</v>
      </c>
      <c r="B24" s="20" t="s">
        <v>81</v>
      </c>
      <c r="C24" s="28" t="s">
        <v>68</v>
      </c>
      <c r="D24" s="21">
        <v>44077</v>
      </c>
      <c r="E24" s="23">
        <v>2551666.5</v>
      </c>
    </row>
    <row r="25" spans="1:5">
      <c r="A25" s="20">
        <v>890000671</v>
      </c>
      <c r="B25" s="20" t="s">
        <v>42</v>
      </c>
      <c r="C25" s="28" t="s">
        <v>68</v>
      </c>
      <c r="D25" s="21">
        <v>44078</v>
      </c>
      <c r="E25" s="23">
        <v>73900</v>
      </c>
    </row>
    <row r="26" spans="1:5">
      <c r="A26" s="20">
        <v>860015536</v>
      </c>
      <c r="B26" s="20" t="s">
        <v>82</v>
      </c>
      <c r="C26" s="28" t="s">
        <v>68</v>
      </c>
      <c r="D26" s="21">
        <v>44078</v>
      </c>
      <c r="E26" s="23">
        <v>799305</v>
      </c>
    </row>
    <row r="27" spans="1:5">
      <c r="A27" s="20">
        <v>842000004</v>
      </c>
      <c r="B27" s="20" t="s">
        <v>83</v>
      </c>
      <c r="C27" s="28" t="s">
        <v>68</v>
      </c>
      <c r="D27" s="21">
        <v>44078</v>
      </c>
      <c r="E27" s="23">
        <v>4347000</v>
      </c>
    </row>
    <row r="28" spans="1:5">
      <c r="A28" s="20">
        <v>890701459</v>
      </c>
      <c r="B28" s="20" t="s">
        <v>56</v>
      </c>
      <c r="C28" s="28" t="s">
        <v>68</v>
      </c>
      <c r="D28" s="21">
        <v>44078</v>
      </c>
      <c r="E28" s="23">
        <v>55276</v>
      </c>
    </row>
    <row r="29" spans="1:5">
      <c r="A29" s="20">
        <v>900126794</v>
      </c>
      <c r="B29" s="20" t="s">
        <v>84</v>
      </c>
      <c r="C29" s="28" t="s">
        <v>68</v>
      </c>
      <c r="D29" s="21">
        <v>44078</v>
      </c>
      <c r="E29" s="23">
        <v>1184057</v>
      </c>
    </row>
    <row r="30" spans="1:5">
      <c r="A30" s="20">
        <v>800044967</v>
      </c>
      <c r="B30" s="20" t="s">
        <v>85</v>
      </c>
      <c r="C30" s="28" t="s">
        <v>68</v>
      </c>
      <c r="D30" s="21">
        <v>44078</v>
      </c>
      <c r="E30" s="23">
        <v>415870</v>
      </c>
    </row>
    <row r="31" spans="1:5">
      <c r="A31" s="20">
        <v>806010305</v>
      </c>
      <c r="B31" s="20" t="s">
        <v>57</v>
      </c>
      <c r="C31" s="28" t="s">
        <v>68</v>
      </c>
      <c r="D31" s="21">
        <v>44078</v>
      </c>
      <c r="E31" s="23">
        <v>112211</v>
      </c>
    </row>
    <row r="32" spans="1:5">
      <c r="A32" s="20">
        <v>813002872</v>
      </c>
      <c r="B32" s="20" t="s">
        <v>86</v>
      </c>
      <c r="C32" s="28" t="s">
        <v>68</v>
      </c>
      <c r="D32" s="21">
        <v>44078</v>
      </c>
      <c r="E32" s="23">
        <v>2401849</v>
      </c>
    </row>
    <row r="33" spans="1:5">
      <c r="A33" s="20">
        <v>900089294</v>
      </c>
      <c r="B33" s="20" t="s">
        <v>87</v>
      </c>
      <c r="C33" s="28" t="s">
        <v>68</v>
      </c>
      <c r="D33" s="21">
        <v>44078</v>
      </c>
      <c r="E33" s="23">
        <v>10419972.199999999</v>
      </c>
    </row>
    <row r="34" spans="1:5">
      <c r="A34" s="20">
        <v>812000344</v>
      </c>
      <c r="B34" s="20" t="s">
        <v>88</v>
      </c>
      <c r="C34" s="28" t="s">
        <v>68</v>
      </c>
      <c r="D34" s="21">
        <v>44078</v>
      </c>
      <c r="E34" s="23">
        <v>1463910</v>
      </c>
    </row>
    <row r="35" spans="1:5">
      <c r="A35" s="20">
        <v>801000713</v>
      </c>
      <c r="B35" s="20" t="s">
        <v>16</v>
      </c>
      <c r="C35" s="28" t="s">
        <v>68</v>
      </c>
      <c r="D35" s="21">
        <v>44083</v>
      </c>
      <c r="E35" s="23">
        <v>21033289</v>
      </c>
    </row>
    <row r="36" spans="1:5">
      <c r="A36" s="20">
        <v>801000713</v>
      </c>
      <c r="B36" s="20" t="s">
        <v>16</v>
      </c>
      <c r="C36" s="28" t="s">
        <v>68</v>
      </c>
      <c r="D36" s="21">
        <v>44083</v>
      </c>
      <c r="E36" s="23">
        <v>18416900</v>
      </c>
    </row>
    <row r="37" spans="1:5">
      <c r="A37" s="20">
        <v>20533012</v>
      </c>
      <c r="B37" s="20" t="s">
        <v>11</v>
      </c>
      <c r="C37" s="28" t="s">
        <v>68</v>
      </c>
      <c r="D37" s="21">
        <v>44083</v>
      </c>
      <c r="E37" s="23">
        <v>19107000</v>
      </c>
    </row>
    <row r="38" spans="1:5">
      <c r="A38" s="20">
        <v>901120152</v>
      </c>
      <c r="B38" s="20" t="s">
        <v>44</v>
      </c>
      <c r="C38" s="28" t="s">
        <v>68</v>
      </c>
      <c r="D38" s="21">
        <v>44083</v>
      </c>
      <c r="E38" s="23">
        <v>45355000</v>
      </c>
    </row>
    <row r="39" spans="1:5">
      <c r="A39" s="20">
        <v>900471031</v>
      </c>
      <c r="B39" s="20" t="s">
        <v>12</v>
      </c>
      <c r="C39" s="28" t="s">
        <v>68</v>
      </c>
      <c r="D39" s="21">
        <v>44083</v>
      </c>
      <c r="E39" s="23">
        <v>158260000</v>
      </c>
    </row>
    <row r="40" spans="1:5">
      <c r="A40" s="20">
        <v>900565371</v>
      </c>
      <c r="B40" s="20" t="s">
        <v>14</v>
      </c>
      <c r="C40" s="28" t="s">
        <v>68</v>
      </c>
      <c r="D40" s="21">
        <v>44083</v>
      </c>
      <c r="E40" s="23">
        <v>238803725</v>
      </c>
    </row>
    <row r="41" spans="1:5">
      <c r="A41" s="20">
        <v>5280652</v>
      </c>
      <c r="B41" s="20" t="s">
        <v>58</v>
      </c>
      <c r="C41" s="28" t="s">
        <v>68</v>
      </c>
      <c r="D41" s="21">
        <v>44083</v>
      </c>
      <c r="E41" s="23">
        <v>1120000</v>
      </c>
    </row>
    <row r="42" spans="1:5">
      <c r="A42" s="20">
        <v>845000038</v>
      </c>
      <c r="B42" s="20" t="s">
        <v>34</v>
      </c>
      <c r="C42" s="28" t="s">
        <v>68</v>
      </c>
      <c r="D42" s="21">
        <v>44083</v>
      </c>
      <c r="E42" s="23">
        <v>39218466</v>
      </c>
    </row>
    <row r="43" spans="1:5">
      <c r="A43" s="20">
        <v>59705569</v>
      </c>
      <c r="B43" s="20" t="s">
        <v>59</v>
      </c>
      <c r="C43" s="28" t="s">
        <v>68</v>
      </c>
      <c r="D43" s="21">
        <v>44083</v>
      </c>
      <c r="E43" s="23">
        <v>1120000</v>
      </c>
    </row>
    <row r="44" spans="1:5">
      <c r="A44" s="20">
        <v>1032440879</v>
      </c>
      <c r="B44" s="20" t="s">
        <v>45</v>
      </c>
      <c r="C44" s="28" t="s">
        <v>68</v>
      </c>
      <c r="D44" s="21">
        <v>44083</v>
      </c>
      <c r="E44" s="23">
        <v>43425000</v>
      </c>
    </row>
    <row r="45" spans="1:5">
      <c r="A45" s="20">
        <v>890324177</v>
      </c>
      <c r="B45" s="20" t="s">
        <v>89</v>
      </c>
      <c r="C45" s="28" t="s">
        <v>68</v>
      </c>
      <c r="D45" s="21">
        <v>44083</v>
      </c>
      <c r="E45" s="23">
        <v>264500</v>
      </c>
    </row>
    <row r="46" spans="1:5">
      <c r="A46" s="20">
        <v>1032440879</v>
      </c>
      <c r="B46" s="20" t="s">
        <v>45</v>
      </c>
      <c r="C46" s="28" t="s">
        <v>68</v>
      </c>
      <c r="D46" s="21">
        <v>44083</v>
      </c>
      <c r="E46" s="23">
        <v>43425000</v>
      </c>
    </row>
    <row r="47" spans="1:5">
      <c r="A47" s="20">
        <v>1032440879</v>
      </c>
      <c r="B47" s="20" t="s">
        <v>45</v>
      </c>
      <c r="C47" s="28" t="s">
        <v>68</v>
      </c>
      <c r="D47" s="21">
        <v>44083</v>
      </c>
      <c r="E47" s="23">
        <v>43425000</v>
      </c>
    </row>
    <row r="48" spans="1:5">
      <c r="A48" s="20">
        <v>1032440879</v>
      </c>
      <c r="B48" s="20" t="s">
        <v>45</v>
      </c>
      <c r="C48" s="28" t="s">
        <v>68</v>
      </c>
      <c r="D48" s="21">
        <v>44083</v>
      </c>
      <c r="E48" s="23">
        <v>43425000</v>
      </c>
    </row>
    <row r="49" spans="1:5">
      <c r="A49" s="20">
        <v>900518251</v>
      </c>
      <c r="B49" s="20" t="s">
        <v>90</v>
      </c>
      <c r="C49" s="28" t="s">
        <v>68</v>
      </c>
      <c r="D49" s="21">
        <v>44084</v>
      </c>
      <c r="E49" s="23">
        <v>299307096</v>
      </c>
    </row>
    <row r="50" spans="1:5">
      <c r="A50" s="20">
        <v>800176807</v>
      </c>
      <c r="B50" s="20" t="s">
        <v>91</v>
      </c>
      <c r="C50" s="28" t="s">
        <v>68</v>
      </c>
      <c r="D50" s="21">
        <v>44084</v>
      </c>
      <c r="E50" s="23">
        <v>380000</v>
      </c>
    </row>
    <row r="51" spans="1:5">
      <c r="A51" s="20">
        <v>900063271</v>
      </c>
      <c r="B51" s="20" t="s">
        <v>92</v>
      </c>
      <c r="C51" s="28" t="s">
        <v>68</v>
      </c>
      <c r="D51" s="21">
        <v>44084</v>
      </c>
      <c r="E51" s="23">
        <v>13707693.199999999</v>
      </c>
    </row>
    <row r="52" spans="1:5">
      <c r="A52" s="20">
        <v>900906402</v>
      </c>
      <c r="B52" s="20" t="s">
        <v>21</v>
      </c>
      <c r="C52" s="28" t="s">
        <v>68</v>
      </c>
      <c r="D52" s="21">
        <v>44084</v>
      </c>
      <c r="E52" s="23">
        <v>8773305.9000000004</v>
      </c>
    </row>
    <row r="53" spans="1:5">
      <c r="A53" s="20">
        <v>13068418</v>
      </c>
      <c r="B53" s="20" t="s">
        <v>60</v>
      </c>
      <c r="C53" s="28" t="s">
        <v>68</v>
      </c>
      <c r="D53" s="21">
        <v>44084</v>
      </c>
      <c r="E53" s="23">
        <v>643680</v>
      </c>
    </row>
    <row r="54" spans="1:5">
      <c r="A54" s="20">
        <v>900211468</v>
      </c>
      <c r="B54" s="20" t="s">
        <v>36</v>
      </c>
      <c r="C54" s="28" t="s">
        <v>68</v>
      </c>
      <c r="D54" s="21">
        <v>44084</v>
      </c>
      <c r="E54" s="23">
        <v>2207771</v>
      </c>
    </row>
    <row r="55" spans="1:5">
      <c r="A55" s="20">
        <v>900532504</v>
      </c>
      <c r="B55" s="20" t="s">
        <v>93</v>
      </c>
      <c r="C55" s="28" t="s">
        <v>68</v>
      </c>
      <c r="D55" s="21">
        <v>44084</v>
      </c>
      <c r="E55" s="23">
        <v>41163279.600000001</v>
      </c>
    </row>
    <row r="56" spans="1:5">
      <c r="A56" s="20">
        <v>900355585</v>
      </c>
      <c r="B56" s="20" t="s">
        <v>53</v>
      </c>
      <c r="C56" s="28" t="s">
        <v>68</v>
      </c>
      <c r="D56" s="21">
        <v>44084</v>
      </c>
      <c r="E56" s="23">
        <v>1395948.8</v>
      </c>
    </row>
    <row r="57" spans="1:5">
      <c r="A57" s="20">
        <v>29757519</v>
      </c>
      <c r="B57" s="20" t="s">
        <v>30</v>
      </c>
      <c r="C57" s="28" t="s">
        <v>68</v>
      </c>
      <c r="D57" s="21">
        <v>44084</v>
      </c>
      <c r="E57" s="23">
        <v>1620000</v>
      </c>
    </row>
    <row r="58" spans="1:5">
      <c r="A58" s="20">
        <v>809003590</v>
      </c>
      <c r="B58" s="20" t="s">
        <v>94</v>
      </c>
      <c r="C58" s="28" t="s">
        <v>68</v>
      </c>
      <c r="D58" s="21">
        <v>44084</v>
      </c>
      <c r="E58" s="23">
        <v>306300</v>
      </c>
    </row>
    <row r="59" spans="1:5">
      <c r="A59" s="20">
        <v>890324177</v>
      </c>
      <c r="B59" s="20" t="s">
        <v>89</v>
      </c>
      <c r="C59" s="28" t="s">
        <v>68</v>
      </c>
      <c r="D59" s="21">
        <v>44084</v>
      </c>
      <c r="E59" s="23">
        <v>434703000</v>
      </c>
    </row>
    <row r="60" spans="1:5">
      <c r="A60" s="20">
        <v>900801911</v>
      </c>
      <c r="B60" s="20" t="s">
        <v>95</v>
      </c>
      <c r="C60" s="28" t="s">
        <v>68</v>
      </c>
      <c r="D60" s="21">
        <v>44084</v>
      </c>
      <c r="E60" s="23">
        <v>13998124</v>
      </c>
    </row>
    <row r="61" spans="1:5">
      <c r="A61" s="20">
        <v>900937861</v>
      </c>
      <c r="B61" s="20" t="s">
        <v>18</v>
      </c>
      <c r="C61" s="28" t="s">
        <v>68</v>
      </c>
      <c r="D61" s="21">
        <v>44088</v>
      </c>
      <c r="E61" s="23">
        <v>74496951</v>
      </c>
    </row>
    <row r="62" spans="1:5">
      <c r="A62" s="20">
        <v>891800231</v>
      </c>
      <c r="B62" s="20" t="s">
        <v>37</v>
      </c>
      <c r="C62" s="28" t="s">
        <v>68</v>
      </c>
      <c r="D62" s="21">
        <v>44088</v>
      </c>
      <c r="E62" s="23">
        <v>115200</v>
      </c>
    </row>
    <row r="63" spans="1:5">
      <c r="A63" s="20">
        <v>899999032</v>
      </c>
      <c r="B63" s="20" t="s">
        <v>27</v>
      </c>
      <c r="C63" s="28" t="s">
        <v>68</v>
      </c>
      <c r="D63" s="21">
        <v>44088</v>
      </c>
      <c r="E63" s="23">
        <v>33025674</v>
      </c>
    </row>
    <row r="64" spans="1:5">
      <c r="A64" s="20">
        <v>900242742</v>
      </c>
      <c r="B64" s="20" t="s">
        <v>29</v>
      </c>
      <c r="C64" s="28" t="s">
        <v>68</v>
      </c>
      <c r="D64" s="21">
        <v>44088</v>
      </c>
      <c r="E64" s="23">
        <v>5697931.7000000002</v>
      </c>
    </row>
    <row r="65" spans="1:5">
      <c r="A65" s="20">
        <v>900423816</v>
      </c>
      <c r="B65" s="20" t="s">
        <v>52</v>
      </c>
      <c r="C65" s="28" t="s">
        <v>68</v>
      </c>
      <c r="D65" s="21">
        <v>44088</v>
      </c>
      <c r="E65" s="23">
        <v>10319271.6</v>
      </c>
    </row>
    <row r="66" spans="1:5">
      <c r="A66" s="20">
        <v>838000096</v>
      </c>
      <c r="B66" s="20" t="s">
        <v>96</v>
      </c>
      <c r="C66" s="28" t="s">
        <v>68</v>
      </c>
      <c r="D66" s="21">
        <v>44089</v>
      </c>
      <c r="E66" s="23">
        <v>179258448.80000001</v>
      </c>
    </row>
    <row r="67" spans="1:5">
      <c r="A67" s="20">
        <v>12977827</v>
      </c>
      <c r="B67" s="20" t="s">
        <v>97</v>
      </c>
      <c r="C67" s="28" t="s">
        <v>68</v>
      </c>
      <c r="D67" s="21">
        <v>44090</v>
      </c>
      <c r="E67" s="23">
        <v>3857713.7</v>
      </c>
    </row>
    <row r="68" spans="1:5">
      <c r="A68" s="20">
        <v>900541158</v>
      </c>
      <c r="B68" s="20" t="s">
        <v>19</v>
      </c>
      <c r="C68" s="28" t="s">
        <v>68</v>
      </c>
      <c r="D68" s="21">
        <v>44090</v>
      </c>
      <c r="E68" s="23">
        <v>50405087.700000003</v>
      </c>
    </row>
    <row r="69" spans="1:5">
      <c r="A69" s="20">
        <v>900047319</v>
      </c>
      <c r="B69" s="20" t="s">
        <v>35</v>
      </c>
      <c r="C69" s="28" t="s">
        <v>68</v>
      </c>
      <c r="D69" s="21">
        <v>44090</v>
      </c>
      <c r="E69" s="23">
        <v>46373792</v>
      </c>
    </row>
    <row r="70" spans="1:5">
      <c r="A70" s="20">
        <v>832002436</v>
      </c>
      <c r="B70" s="20" t="s">
        <v>98</v>
      </c>
      <c r="C70" s="28" t="s">
        <v>68</v>
      </c>
      <c r="D70" s="21">
        <v>44090</v>
      </c>
      <c r="E70" s="23">
        <v>989913</v>
      </c>
    </row>
    <row r="71" spans="1:5">
      <c r="A71" s="20">
        <v>807008857</v>
      </c>
      <c r="B71" s="20" t="s">
        <v>99</v>
      </c>
      <c r="C71" s="28" t="s">
        <v>68</v>
      </c>
      <c r="D71" s="21">
        <v>44090</v>
      </c>
      <c r="E71" s="23">
        <v>473090</v>
      </c>
    </row>
    <row r="72" spans="1:5">
      <c r="A72" s="20">
        <v>901039519</v>
      </c>
      <c r="B72" s="20" t="s">
        <v>100</v>
      </c>
      <c r="C72" s="28" t="s">
        <v>68</v>
      </c>
      <c r="D72" s="21">
        <v>44090</v>
      </c>
      <c r="E72" s="23">
        <v>39882588.799999997</v>
      </c>
    </row>
    <row r="73" spans="1:5">
      <c r="A73" s="20">
        <v>36156251</v>
      </c>
      <c r="B73" s="20" t="s">
        <v>47</v>
      </c>
      <c r="C73" s="28" t="s">
        <v>68</v>
      </c>
      <c r="D73" s="21">
        <v>44091</v>
      </c>
      <c r="E73" s="23">
        <v>40312225.600000001</v>
      </c>
    </row>
    <row r="74" spans="1:5">
      <c r="A74" s="20">
        <v>890307200</v>
      </c>
      <c r="B74" s="20" t="s">
        <v>20</v>
      </c>
      <c r="C74" s="28" t="s">
        <v>68</v>
      </c>
      <c r="D74" s="21">
        <v>44091</v>
      </c>
      <c r="E74" s="23">
        <v>2414033</v>
      </c>
    </row>
    <row r="75" spans="1:5">
      <c r="A75" s="20">
        <v>2570161</v>
      </c>
      <c r="B75" s="20" t="s">
        <v>28</v>
      </c>
      <c r="C75" s="28" t="s">
        <v>68</v>
      </c>
      <c r="D75" s="21">
        <v>44090</v>
      </c>
      <c r="E75" s="23">
        <v>1625000</v>
      </c>
    </row>
    <row r="76" spans="1:5">
      <c r="A76" s="20">
        <v>860023878</v>
      </c>
      <c r="B76" s="20" t="s">
        <v>40</v>
      </c>
      <c r="C76" s="28" t="s">
        <v>68</v>
      </c>
      <c r="D76" s="21">
        <v>44091</v>
      </c>
      <c r="E76" s="23">
        <v>557249</v>
      </c>
    </row>
    <row r="77" spans="1:5">
      <c r="A77" s="20">
        <v>809005719</v>
      </c>
      <c r="B77" s="20" t="s">
        <v>101</v>
      </c>
      <c r="C77" s="28" t="s">
        <v>68</v>
      </c>
      <c r="D77" s="21">
        <v>44091</v>
      </c>
      <c r="E77" s="23">
        <v>448150</v>
      </c>
    </row>
    <row r="78" spans="1:5">
      <c r="A78" s="20">
        <v>837000997</v>
      </c>
      <c r="B78" s="20" t="s">
        <v>102</v>
      </c>
      <c r="C78" s="28" t="s">
        <v>68</v>
      </c>
      <c r="D78" s="21">
        <v>44091</v>
      </c>
      <c r="E78" s="23">
        <v>28777100</v>
      </c>
    </row>
    <row r="79" spans="1:5">
      <c r="A79" s="20">
        <v>16498377</v>
      </c>
      <c r="B79" s="20" t="s">
        <v>13</v>
      </c>
      <c r="C79" s="28" t="s">
        <v>68</v>
      </c>
      <c r="D79" s="21">
        <v>44092</v>
      </c>
      <c r="E79" s="23">
        <v>35702258.399999999</v>
      </c>
    </row>
    <row r="80" spans="1:5">
      <c r="A80" s="20">
        <v>900145238</v>
      </c>
      <c r="B80" s="20" t="s">
        <v>33</v>
      </c>
      <c r="C80" s="28" t="s">
        <v>68</v>
      </c>
      <c r="D80" s="21">
        <v>44092</v>
      </c>
      <c r="E80" s="23">
        <v>614600</v>
      </c>
    </row>
    <row r="81" spans="1:5">
      <c r="A81" s="20">
        <v>27160167</v>
      </c>
      <c r="B81" s="20" t="s">
        <v>103</v>
      </c>
      <c r="C81" s="28" t="s">
        <v>68</v>
      </c>
      <c r="D81" s="21">
        <v>44095</v>
      </c>
      <c r="E81" s="23">
        <v>497000</v>
      </c>
    </row>
    <row r="82" spans="1:5">
      <c r="A82" s="20">
        <v>1040042612</v>
      </c>
      <c r="B82" s="20" t="s">
        <v>61</v>
      </c>
      <c r="C82" s="28" t="s">
        <v>68</v>
      </c>
      <c r="D82" s="21">
        <v>44095</v>
      </c>
      <c r="E82" s="23">
        <v>260000</v>
      </c>
    </row>
    <row r="83" spans="1:5">
      <c r="A83" s="20">
        <v>98196320</v>
      </c>
      <c r="B83" s="20" t="s">
        <v>62</v>
      </c>
      <c r="C83" s="28" t="s">
        <v>68</v>
      </c>
      <c r="D83" s="21">
        <v>44095</v>
      </c>
      <c r="E83" s="23">
        <v>100000</v>
      </c>
    </row>
    <row r="84" spans="1:5">
      <c r="A84" s="20">
        <v>13015844</v>
      </c>
      <c r="B84" s="20" t="s">
        <v>63</v>
      </c>
      <c r="C84" s="28" t="s">
        <v>68</v>
      </c>
      <c r="D84" s="21">
        <v>44095</v>
      </c>
      <c r="E84" s="23">
        <v>200000</v>
      </c>
    </row>
    <row r="85" spans="1:5">
      <c r="A85" s="20">
        <v>1871773</v>
      </c>
      <c r="B85" s="20" t="s">
        <v>64</v>
      </c>
      <c r="C85" s="28" t="s">
        <v>68</v>
      </c>
      <c r="D85" s="21">
        <v>44095</v>
      </c>
      <c r="E85" s="23">
        <v>134400</v>
      </c>
    </row>
    <row r="86" spans="1:5">
      <c r="A86" s="20">
        <v>1019074231</v>
      </c>
      <c r="B86" s="20" t="s">
        <v>65</v>
      </c>
      <c r="C86" s="28" t="s">
        <v>68</v>
      </c>
      <c r="D86" s="21">
        <v>44095</v>
      </c>
      <c r="E86" s="23">
        <v>206700</v>
      </c>
    </row>
    <row r="87" spans="1:5">
      <c r="A87" s="20">
        <v>27247970</v>
      </c>
      <c r="B87" s="20" t="s">
        <v>48</v>
      </c>
      <c r="C87" s="28" t="s">
        <v>68</v>
      </c>
      <c r="D87" s="21">
        <v>44095</v>
      </c>
      <c r="E87" s="23">
        <v>220000</v>
      </c>
    </row>
    <row r="88" spans="1:5">
      <c r="A88" s="20">
        <v>98364914</v>
      </c>
      <c r="B88" s="20" t="s">
        <v>66</v>
      </c>
      <c r="C88" s="28" t="s">
        <v>68</v>
      </c>
      <c r="D88" s="21">
        <v>44095</v>
      </c>
      <c r="E88" s="23">
        <v>520000</v>
      </c>
    </row>
    <row r="89" spans="1:5">
      <c r="A89" s="20">
        <v>900123612</v>
      </c>
      <c r="B89" s="20" t="s">
        <v>104</v>
      </c>
      <c r="C89" s="28" t="s">
        <v>68</v>
      </c>
      <c r="D89" s="21">
        <v>44095</v>
      </c>
      <c r="E89" s="23">
        <v>490000</v>
      </c>
    </row>
    <row r="90" spans="1:5">
      <c r="A90" s="20">
        <v>901139638</v>
      </c>
      <c r="B90" s="20" t="s">
        <v>22</v>
      </c>
      <c r="C90" s="28" t="s">
        <v>68</v>
      </c>
      <c r="D90" s="21">
        <v>44095</v>
      </c>
      <c r="E90" s="23">
        <v>9560642</v>
      </c>
    </row>
    <row r="91" spans="1:5">
      <c r="A91" s="20">
        <v>900211668</v>
      </c>
      <c r="B91" s="20" t="s">
        <v>105</v>
      </c>
      <c r="C91" s="28" t="s">
        <v>68</v>
      </c>
      <c r="D91" s="21">
        <v>44095</v>
      </c>
      <c r="E91" s="23">
        <v>35536019.100000001</v>
      </c>
    </row>
    <row r="92" spans="1:5">
      <c r="A92" s="20">
        <v>52054575</v>
      </c>
      <c r="B92" s="20" t="s">
        <v>17</v>
      </c>
      <c r="C92" s="28" t="s">
        <v>68</v>
      </c>
      <c r="D92" s="21">
        <v>44095</v>
      </c>
      <c r="E92" s="23">
        <v>16849778</v>
      </c>
    </row>
    <row r="93" spans="1:5">
      <c r="A93" s="20">
        <v>900342491</v>
      </c>
      <c r="B93" s="20" t="s">
        <v>24</v>
      </c>
      <c r="C93" s="28" t="s">
        <v>68</v>
      </c>
      <c r="D93" s="21">
        <v>44095</v>
      </c>
      <c r="E93" s="23">
        <v>130263902.5</v>
      </c>
    </row>
    <row r="94" spans="1:5">
      <c r="A94" s="20">
        <v>901045893</v>
      </c>
      <c r="B94" s="20" t="s">
        <v>25</v>
      </c>
      <c r="C94" s="28" t="s">
        <v>68</v>
      </c>
      <c r="D94" s="21">
        <v>44095</v>
      </c>
      <c r="E94" s="23">
        <v>25250550</v>
      </c>
    </row>
    <row r="95" spans="1:5">
      <c r="A95" s="20">
        <v>900517123</v>
      </c>
      <c r="B95" s="20" t="s">
        <v>106</v>
      </c>
      <c r="C95" s="28" t="s">
        <v>68</v>
      </c>
      <c r="D95" s="21">
        <v>44095</v>
      </c>
      <c r="E95" s="23">
        <v>14898000</v>
      </c>
    </row>
    <row r="96" spans="1:5">
      <c r="A96" s="20">
        <v>800025221</v>
      </c>
      <c r="B96" s="20" t="s">
        <v>107</v>
      </c>
      <c r="C96" s="28" t="s">
        <v>68</v>
      </c>
      <c r="D96" s="21">
        <v>44096</v>
      </c>
      <c r="E96" s="23">
        <v>1610414</v>
      </c>
    </row>
    <row r="97" spans="1:5">
      <c r="A97" s="20">
        <v>37083944</v>
      </c>
      <c r="B97" s="20" t="s">
        <v>108</v>
      </c>
      <c r="C97" s="28" t="s">
        <v>68</v>
      </c>
      <c r="D97" s="21">
        <v>44096</v>
      </c>
      <c r="E97" s="23">
        <v>11303801</v>
      </c>
    </row>
    <row r="98" spans="1:5">
      <c r="A98" s="20">
        <v>801000713</v>
      </c>
      <c r="B98" s="20" t="s">
        <v>16</v>
      </c>
      <c r="C98" s="28" t="s">
        <v>68</v>
      </c>
      <c r="D98" s="21">
        <v>44097</v>
      </c>
      <c r="E98" s="23">
        <v>166006</v>
      </c>
    </row>
    <row r="99" spans="1:5">
      <c r="A99" s="20">
        <v>900047319</v>
      </c>
      <c r="B99" s="20" t="s">
        <v>35</v>
      </c>
      <c r="C99" s="28" t="s">
        <v>70</v>
      </c>
      <c r="D99" s="21">
        <v>44097</v>
      </c>
      <c r="E99" s="23">
        <v>53794160</v>
      </c>
    </row>
    <row r="100" spans="1:5">
      <c r="A100" s="20">
        <v>899999092</v>
      </c>
      <c r="B100" s="20" t="s">
        <v>67</v>
      </c>
      <c r="C100" s="28" t="s">
        <v>70</v>
      </c>
      <c r="D100" s="21">
        <v>44098</v>
      </c>
      <c r="E100" s="23">
        <v>28882259</v>
      </c>
    </row>
    <row r="101" spans="1:5">
      <c r="A101" s="20">
        <v>891200528</v>
      </c>
      <c r="B101" s="20" t="s">
        <v>109</v>
      </c>
      <c r="C101" s="28" t="s">
        <v>70</v>
      </c>
      <c r="D101" s="21">
        <v>44098</v>
      </c>
      <c r="E101" s="23">
        <v>27906024.5</v>
      </c>
    </row>
    <row r="102" spans="1:5">
      <c r="A102" s="20">
        <v>901080824</v>
      </c>
      <c r="B102" s="20" t="s">
        <v>26</v>
      </c>
      <c r="C102" s="28" t="s">
        <v>68</v>
      </c>
      <c r="D102" s="21">
        <v>44098</v>
      </c>
      <c r="E102" s="23">
        <v>13160175</v>
      </c>
    </row>
    <row r="103" spans="1:5">
      <c r="A103" s="20">
        <v>73114668</v>
      </c>
      <c r="B103" s="20" t="s">
        <v>51</v>
      </c>
      <c r="C103" s="28" t="s">
        <v>68</v>
      </c>
      <c r="D103" s="21">
        <v>44099</v>
      </c>
      <c r="E103" s="23">
        <v>77845400</v>
      </c>
    </row>
    <row r="104" spans="1:5">
      <c r="A104" s="20">
        <v>837000084</v>
      </c>
      <c r="B104" s="20" t="s">
        <v>46</v>
      </c>
      <c r="C104" s="28" t="s">
        <v>68</v>
      </c>
      <c r="D104" s="21">
        <v>44099</v>
      </c>
      <c r="E104" s="23">
        <v>263178380</v>
      </c>
    </row>
    <row r="105" spans="1:5">
      <c r="A105" s="20">
        <v>837000084</v>
      </c>
      <c r="B105" s="20" t="s">
        <v>46</v>
      </c>
      <c r="C105" s="28" t="s">
        <v>70</v>
      </c>
      <c r="D105" s="21">
        <v>44099</v>
      </c>
      <c r="E105" s="23">
        <v>495749801.5</v>
      </c>
    </row>
    <row r="106" spans="1:5">
      <c r="A106" s="20">
        <v>901120152</v>
      </c>
      <c r="B106" s="20" t="s">
        <v>44</v>
      </c>
      <c r="C106" s="28" t="s">
        <v>68</v>
      </c>
      <c r="D106" s="21">
        <v>44102</v>
      </c>
      <c r="E106" s="23">
        <v>45355000</v>
      </c>
    </row>
    <row r="107" spans="1:5">
      <c r="A107" s="20">
        <v>890307200</v>
      </c>
      <c r="B107" s="20" t="s">
        <v>20</v>
      </c>
      <c r="C107" s="28" t="s">
        <v>68</v>
      </c>
      <c r="D107" s="21">
        <v>44102</v>
      </c>
      <c r="E107" s="23">
        <v>5100000</v>
      </c>
    </row>
    <row r="108" spans="1:5">
      <c r="A108" s="20">
        <v>800066001</v>
      </c>
      <c r="B108" s="20" t="s">
        <v>72</v>
      </c>
      <c r="C108" s="28" t="s">
        <v>68</v>
      </c>
      <c r="D108" s="21">
        <v>44103</v>
      </c>
      <c r="E108" s="23">
        <v>14800000</v>
      </c>
    </row>
    <row r="109" spans="1:5">
      <c r="A109" s="20">
        <v>901234671</v>
      </c>
      <c r="B109" s="20" t="s">
        <v>15</v>
      </c>
      <c r="C109" s="28" t="s">
        <v>68</v>
      </c>
      <c r="D109" s="21">
        <v>44103</v>
      </c>
      <c r="E109" s="23">
        <v>1188000</v>
      </c>
    </row>
    <row r="110" spans="1:5">
      <c r="A110" s="20">
        <v>822000946</v>
      </c>
      <c r="B110" s="20" t="s">
        <v>110</v>
      </c>
      <c r="C110" s="28" t="s">
        <v>68</v>
      </c>
      <c r="D110" s="21">
        <v>44103</v>
      </c>
      <c r="E110" s="23">
        <v>572600</v>
      </c>
    </row>
    <row r="111" spans="1:5">
      <c r="A111" s="20">
        <v>900298822</v>
      </c>
      <c r="B111" s="20" t="s">
        <v>111</v>
      </c>
      <c r="C111" s="28" t="s">
        <v>68</v>
      </c>
      <c r="D111" s="21">
        <v>44104</v>
      </c>
      <c r="E111" s="23">
        <v>196641850.80000001</v>
      </c>
    </row>
    <row r="112" spans="1:5">
      <c r="E112" s="29">
        <f>SUM(E7:E111)</f>
        <v>3931061969</v>
      </c>
    </row>
  </sheetData>
  <sheetProtection algorithmName="SHA-512" hashValue="9TZsLH6euQv94+e3cjhz3+gnDw1xeNlODshXQpI2LzY9de2dqe3rf49vzF2Q8U8FspjBwbWFYE876Nbi4CjEjA==" saltValue="oVQlj1bv+933gA2Hvpg7kA==" spinCount="100000" sheet="1" objects="1" scenarios="1" autoFilter="0"/>
  <autoFilter ref="A6:E6" xr:uid="{00000000-0001-0000-0000-000000000000}"/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showGridLines="0" workbookViewId="0">
      <selection activeCell="B17" sqref="B17"/>
    </sheetView>
  </sheetViews>
  <sheetFormatPr baseColWidth="10" defaultColWidth="11.5703125" defaultRowHeight="15"/>
  <cols>
    <col min="1" max="1" width="14.42578125" style="1" customWidth="1"/>
    <col min="2" max="2" width="48.85546875" style="1" customWidth="1"/>
    <col min="3" max="3" width="27.28515625" style="1" customWidth="1"/>
    <col min="4" max="4" width="11.5703125" style="1"/>
    <col min="5" max="5" width="17.85546875" style="1" bestFit="1" customWidth="1"/>
    <col min="6" max="6" width="5.85546875" style="1" customWidth="1"/>
    <col min="7" max="16384" width="11.5703125" style="1"/>
  </cols>
  <sheetData>
    <row r="1" spans="1:7" ht="15.75" thickBot="1">
      <c r="A1" s="2"/>
      <c r="B1" s="2"/>
      <c r="C1" s="2"/>
      <c r="D1" s="2"/>
      <c r="E1" s="2"/>
      <c r="F1" s="2"/>
      <c r="G1" s="2"/>
    </row>
    <row r="2" spans="1:7" ht="30" customHeight="1">
      <c r="A2" s="17" t="s">
        <v>4</v>
      </c>
      <c r="B2" s="5"/>
      <c r="C2" s="5"/>
      <c r="D2" s="8"/>
      <c r="E2" s="7"/>
      <c r="F2" s="2"/>
      <c r="G2" s="2"/>
    </row>
    <row r="3" spans="1:7" ht="30" customHeight="1" thickBot="1">
      <c r="A3" s="15" t="s">
        <v>10</v>
      </c>
      <c r="B3" s="6"/>
      <c r="C3" s="6"/>
      <c r="D3" s="9"/>
      <c r="E3" s="10"/>
      <c r="F3" s="2"/>
      <c r="G3" s="2"/>
    </row>
    <row r="4" spans="1:7" ht="16.5" thickBot="1">
      <c r="A4" s="11" t="s">
        <v>6</v>
      </c>
      <c r="B4" s="12" t="s">
        <v>43</v>
      </c>
      <c r="C4" s="12" t="s">
        <v>7</v>
      </c>
      <c r="D4" s="13" t="s">
        <v>9</v>
      </c>
      <c r="E4" s="14"/>
      <c r="F4" s="2"/>
      <c r="G4" s="2"/>
    </row>
    <row r="5" spans="1:7" ht="5.45" customHeight="1" thickBot="1">
      <c r="A5" s="4"/>
      <c r="B5" s="3"/>
      <c r="C5" s="3"/>
      <c r="D5" s="3"/>
      <c r="E5" s="3"/>
      <c r="F5" s="2"/>
      <c r="G5" s="2"/>
    </row>
    <row r="6" spans="1:7" ht="74.45" customHeight="1">
      <c r="A6" s="25" t="s">
        <v>0</v>
      </c>
      <c r="B6" s="25" t="s">
        <v>1</v>
      </c>
      <c r="C6" s="25" t="s">
        <v>5</v>
      </c>
      <c r="D6" s="25" t="s">
        <v>2</v>
      </c>
      <c r="E6" s="25" t="s">
        <v>3</v>
      </c>
      <c r="F6" s="2"/>
      <c r="G6" s="2"/>
    </row>
    <row r="7" spans="1:7">
      <c r="A7" s="19">
        <v>890900518</v>
      </c>
      <c r="B7" s="22" t="s">
        <v>32</v>
      </c>
      <c r="C7" s="28" t="s">
        <v>68</v>
      </c>
      <c r="D7" s="18">
        <v>44077</v>
      </c>
      <c r="E7" s="24">
        <v>486401</v>
      </c>
    </row>
    <row r="8" spans="1:7">
      <c r="A8" s="19">
        <v>890700666</v>
      </c>
      <c r="B8" s="22" t="s">
        <v>77</v>
      </c>
      <c r="C8" s="28" t="s">
        <v>68</v>
      </c>
      <c r="D8" s="18">
        <v>44077</v>
      </c>
      <c r="E8" s="24">
        <v>264855</v>
      </c>
    </row>
    <row r="9" spans="1:7" ht="15.75">
      <c r="A9" s="26">
        <v>846000474</v>
      </c>
      <c r="B9" s="22" t="s">
        <v>112</v>
      </c>
      <c r="C9" s="28" t="s">
        <v>68</v>
      </c>
      <c r="D9" s="18">
        <v>44082</v>
      </c>
      <c r="E9" s="24">
        <v>467832</v>
      </c>
    </row>
    <row r="10" spans="1:7">
      <c r="A10" s="19">
        <v>890307200</v>
      </c>
      <c r="B10" s="22" t="s">
        <v>20</v>
      </c>
      <c r="C10" s="28" t="s">
        <v>68</v>
      </c>
      <c r="D10" s="18">
        <v>44085</v>
      </c>
      <c r="E10" s="24">
        <v>370854382</v>
      </c>
    </row>
    <row r="11" spans="1:7">
      <c r="A11" s="19">
        <v>838000096</v>
      </c>
      <c r="B11" s="22" t="s">
        <v>96</v>
      </c>
      <c r="C11" s="28" t="s">
        <v>68</v>
      </c>
      <c r="D11" s="18">
        <v>44089</v>
      </c>
      <c r="E11" s="24">
        <v>25029366</v>
      </c>
    </row>
    <row r="12" spans="1:7">
      <c r="A12" s="19">
        <v>842000004</v>
      </c>
      <c r="B12" s="22" t="s">
        <v>83</v>
      </c>
      <c r="C12" s="28" t="s">
        <v>68</v>
      </c>
      <c r="D12" s="18">
        <v>44089</v>
      </c>
      <c r="E12" s="24">
        <v>33917907</v>
      </c>
    </row>
    <row r="13" spans="1:7">
      <c r="A13" s="19">
        <v>900142282</v>
      </c>
      <c r="B13" s="22" t="s">
        <v>113</v>
      </c>
      <c r="C13" s="28" t="s">
        <v>68</v>
      </c>
      <c r="D13" s="18">
        <v>44089</v>
      </c>
      <c r="E13" s="24">
        <v>63982698</v>
      </c>
    </row>
    <row r="14" spans="1:7">
      <c r="A14" s="19">
        <v>900442870</v>
      </c>
      <c r="B14" s="22" t="s">
        <v>114</v>
      </c>
      <c r="C14" s="28" t="s">
        <v>68</v>
      </c>
      <c r="D14" s="18">
        <v>44089</v>
      </c>
      <c r="E14" s="24">
        <v>29416114</v>
      </c>
    </row>
    <row r="15" spans="1:7">
      <c r="A15" s="19">
        <v>900801911</v>
      </c>
      <c r="B15" s="22" t="s">
        <v>95</v>
      </c>
      <c r="C15" s="28" t="s">
        <v>68</v>
      </c>
      <c r="D15" s="18">
        <v>44089</v>
      </c>
      <c r="E15" s="24">
        <v>5334850</v>
      </c>
    </row>
    <row r="16" spans="1:7">
      <c r="A16" s="19">
        <v>892000401</v>
      </c>
      <c r="B16" s="22" t="s">
        <v>75</v>
      </c>
      <c r="C16" s="28" t="s">
        <v>68</v>
      </c>
      <c r="D16" s="18">
        <v>44089</v>
      </c>
      <c r="E16" s="24">
        <v>25677594</v>
      </c>
    </row>
    <row r="17" spans="1:5">
      <c r="A17" s="27">
        <v>900406662</v>
      </c>
      <c r="B17" s="22" t="s">
        <v>115</v>
      </c>
      <c r="C17" s="28" t="s">
        <v>68</v>
      </c>
      <c r="D17" s="18">
        <v>44089</v>
      </c>
      <c r="E17" s="24">
        <v>3114090</v>
      </c>
    </row>
    <row r="18" spans="1:5">
      <c r="A18" s="19">
        <v>900231793</v>
      </c>
      <c r="B18" s="22" t="s">
        <v>116</v>
      </c>
      <c r="C18" s="28" t="s">
        <v>68</v>
      </c>
      <c r="D18" s="18">
        <v>44091</v>
      </c>
      <c r="E18" s="24">
        <v>12296247</v>
      </c>
    </row>
    <row r="19" spans="1:5">
      <c r="A19" s="19">
        <v>900346953</v>
      </c>
      <c r="B19" s="22" t="s">
        <v>117</v>
      </c>
      <c r="C19" s="28" t="s">
        <v>68</v>
      </c>
      <c r="D19" s="18">
        <v>44091</v>
      </c>
      <c r="E19" s="24">
        <v>656000</v>
      </c>
    </row>
    <row r="20" spans="1:5">
      <c r="A20" s="19">
        <v>67000634</v>
      </c>
      <c r="B20" s="22" t="s">
        <v>118</v>
      </c>
      <c r="C20" s="28" t="s">
        <v>68</v>
      </c>
      <c r="D20" s="18">
        <v>44091</v>
      </c>
      <c r="E20" s="24">
        <v>409150</v>
      </c>
    </row>
    <row r="21" spans="1:5">
      <c r="A21" s="19">
        <v>900355585</v>
      </c>
      <c r="B21" s="22" t="s">
        <v>53</v>
      </c>
      <c r="C21" s="28" t="s">
        <v>68</v>
      </c>
      <c r="D21" s="18">
        <v>44091</v>
      </c>
      <c r="E21" s="24">
        <v>90589</v>
      </c>
    </row>
    <row r="22" spans="1:5">
      <c r="A22" s="19">
        <v>844003225</v>
      </c>
      <c r="B22" s="22" t="s">
        <v>119</v>
      </c>
      <c r="C22" s="28" t="s">
        <v>68</v>
      </c>
      <c r="D22" s="18">
        <v>44091</v>
      </c>
      <c r="E22" s="24">
        <v>106057</v>
      </c>
    </row>
    <row r="23" spans="1:5">
      <c r="A23" s="19">
        <v>832002436</v>
      </c>
      <c r="B23" s="22" t="s">
        <v>98</v>
      </c>
      <c r="C23" s="28" t="s">
        <v>68</v>
      </c>
      <c r="D23" s="18">
        <v>44091</v>
      </c>
      <c r="E23" s="24">
        <v>57730</v>
      </c>
    </row>
    <row r="24" spans="1:5">
      <c r="A24" s="19">
        <v>901014934</v>
      </c>
      <c r="B24" s="22" t="s">
        <v>41</v>
      </c>
      <c r="C24" s="28" t="s">
        <v>68</v>
      </c>
      <c r="D24" s="18">
        <v>44091</v>
      </c>
      <c r="E24" s="24">
        <v>1741068</v>
      </c>
    </row>
    <row r="25" spans="1:5">
      <c r="A25" s="19">
        <v>810001392</v>
      </c>
      <c r="B25" s="22" t="s">
        <v>120</v>
      </c>
      <c r="C25" s="28" t="s">
        <v>68</v>
      </c>
      <c r="D25" s="18">
        <v>44091</v>
      </c>
      <c r="E25" s="24">
        <v>4961883</v>
      </c>
    </row>
    <row r="26" spans="1:5">
      <c r="A26" s="19">
        <v>901201887</v>
      </c>
      <c r="B26" s="22" t="s">
        <v>121</v>
      </c>
      <c r="C26" s="28" t="s">
        <v>68</v>
      </c>
      <c r="D26" s="18">
        <v>44095</v>
      </c>
      <c r="E26" s="24">
        <v>21137895</v>
      </c>
    </row>
    <row r="27" spans="1:5">
      <c r="A27" s="19">
        <v>837000997</v>
      </c>
      <c r="B27" s="22" t="s">
        <v>102</v>
      </c>
      <c r="C27" s="28" t="s">
        <v>68</v>
      </c>
      <c r="D27" s="18">
        <v>44095</v>
      </c>
      <c r="E27" s="24">
        <v>2871000</v>
      </c>
    </row>
    <row r="28" spans="1:5">
      <c r="A28" s="19">
        <v>10264963</v>
      </c>
      <c r="B28" s="22" t="s">
        <v>122</v>
      </c>
      <c r="C28" s="28" t="s">
        <v>68</v>
      </c>
      <c r="D28" s="18">
        <v>44095</v>
      </c>
      <c r="E28" s="24">
        <v>131029</v>
      </c>
    </row>
    <row r="29" spans="1:5">
      <c r="A29" s="19">
        <v>890801989</v>
      </c>
      <c r="B29" s="22" t="s">
        <v>69</v>
      </c>
      <c r="C29" s="28" t="s">
        <v>68</v>
      </c>
      <c r="D29" s="18">
        <v>44096</v>
      </c>
      <c r="E29" s="24">
        <v>85000</v>
      </c>
    </row>
    <row r="30" spans="1:5">
      <c r="A30" s="19">
        <v>814002261</v>
      </c>
      <c r="B30" s="22" t="s">
        <v>123</v>
      </c>
      <c r="C30" s="28" t="s">
        <v>68</v>
      </c>
      <c r="D30" s="18">
        <v>44097</v>
      </c>
      <c r="E30" s="24">
        <v>2271694</v>
      </c>
    </row>
    <row r="31" spans="1:5">
      <c r="A31" s="19">
        <v>900091143</v>
      </c>
      <c r="B31" s="22" t="s">
        <v>124</v>
      </c>
      <c r="C31" s="28" t="s">
        <v>68</v>
      </c>
      <c r="D31" s="18">
        <v>44097</v>
      </c>
      <c r="E31" s="24">
        <v>36050272</v>
      </c>
    </row>
    <row r="32" spans="1:5">
      <c r="A32" s="19">
        <v>800223618</v>
      </c>
      <c r="B32" s="22" t="s">
        <v>125</v>
      </c>
      <c r="C32" s="28" t="s">
        <v>68</v>
      </c>
      <c r="D32" s="18">
        <v>44097</v>
      </c>
      <c r="E32" s="24">
        <v>12022189</v>
      </c>
    </row>
    <row r="33" spans="1:5">
      <c r="A33" s="19">
        <v>837000286</v>
      </c>
      <c r="B33" s="22" t="s">
        <v>126</v>
      </c>
      <c r="C33" s="28" t="s">
        <v>68</v>
      </c>
      <c r="D33" s="18">
        <v>44097</v>
      </c>
      <c r="E33" s="24">
        <v>23146398</v>
      </c>
    </row>
    <row r="34" spans="1:5">
      <c r="A34" s="19">
        <v>800179870</v>
      </c>
      <c r="B34" s="22" t="s">
        <v>127</v>
      </c>
      <c r="C34" s="28" t="s">
        <v>68</v>
      </c>
      <c r="D34" s="18">
        <v>44097</v>
      </c>
      <c r="E34" s="24">
        <v>9937895</v>
      </c>
    </row>
    <row r="35" spans="1:5">
      <c r="A35" s="19">
        <v>817003532</v>
      </c>
      <c r="B35" s="22" t="s">
        <v>128</v>
      </c>
      <c r="C35" s="28" t="s">
        <v>68</v>
      </c>
      <c r="D35" s="18">
        <v>44098</v>
      </c>
      <c r="E35" s="24">
        <v>129352</v>
      </c>
    </row>
    <row r="36" spans="1:5">
      <c r="A36" s="19">
        <v>837000084</v>
      </c>
      <c r="B36" s="22" t="s">
        <v>46</v>
      </c>
      <c r="C36" s="28" t="s">
        <v>68</v>
      </c>
      <c r="D36" s="18">
        <v>44098</v>
      </c>
      <c r="E36" s="24">
        <v>174957927</v>
      </c>
    </row>
    <row r="37" spans="1:5">
      <c r="A37" s="19">
        <v>900422064</v>
      </c>
      <c r="B37" s="22" t="s">
        <v>129</v>
      </c>
      <c r="C37" s="28" t="s">
        <v>68</v>
      </c>
      <c r="D37" s="18">
        <v>44098</v>
      </c>
      <c r="E37" s="24">
        <v>658763</v>
      </c>
    </row>
    <row r="38" spans="1:5">
      <c r="A38" s="19">
        <v>900596447</v>
      </c>
      <c r="B38" s="22" t="s">
        <v>54</v>
      </c>
      <c r="C38" s="28" t="s">
        <v>68</v>
      </c>
      <c r="D38" s="18">
        <v>44103</v>
      </c>
      <c r="E38" s="24">
        <v>79000</v>
      </c>
    </row>
    <row r="39" spans="1:5">
      <c r="A39" s="19">
        <v>16498377</v>
      </c>
      <c r="B39" s="22" t="s">
        <v>13</v>
      </c>
      <c r="C39" s="28" t="s">
        <v>68</v>
      </c>
      <c r="D39" s="18">
        <v>44103</v>
      </c>
      <c r="E39" s="24">
        <v>4842987</v>
      </c>
    </row>
    <row r="40" spans="1:5">
      <c r="A40" s="19">
        <v>900145581</v>
      </c>
      <c r="B40" s="22" t="s">
        <v>130</v>
      </c>
      <c r="C40" s="28" t="s">
        <v>68</v>
      </c>
      <c r="D40" s="18">
        <v>44103</v>
      </c>
      <c r="E40" s="24">
        <v>19023742</v>
      </c>
    </row>
    <row r="41" spans="1:5">
      <c r="A41" s="19">
        <v>900963568</v>
      </c>
      <c r="B41" s="22" t="s">
        <v>49</v>
      </c>
      <c r="C41" s="28" t="s">
        <v>68</v>
      </c>
      <c r="D41" s="18">
        <v>44103</v>
      </c>
      <c r="E41" s="24">
        <v>2330361</v>
      </c>
    </row>
    <row r="42" spans="1:5">
      <c r="A42" s="19">
        <v>901114556</v>
      </c>
      <c r="B42" s="22" t="s">
        <v>131</v>
      </c>
      <c r="C42" s="28" t="s">
        <v>68</v>
      </c>
      <c r="D42" s="18">
        <v>44103</v>
      </c>
      <c r="E42" s="24">
        <v>109403855.5</v>
      </c>
    </row>
    <row r="43" spans="1:5">
      <c r="A43" s="19">
        <v>73114668</v>
      </c>
      <c r="B43" s="22" t="s">
        <v>51</v>
      </c>
      <c r="C43" s="28" t="s">
        <v>68</v>
      </c>
      <c r="D43" s="18">
        <v>44103</v>
      </c>
      <c r="E43" s="24">
        <v>8574600</v>
      </c>
    </row>
    <row r="44" spans="1:5">
      <c r="E44" s="29">
        <f>SUM(E7:E43)</f>
        <v>1006518772.5</v>
      </c>
    </row>
  </sheetData>
  <sheetProtection algorithmName="SHA-512" hashValue="FBvI/eC7a8q7GqoMF6UkbhMw6i56TbopuZZRjRWWd+eIagh+rb+WJX+g8qOQQAABL2t4UXEWfYrvWUTNbld06w==" saltValue="1nXhVz3XDeK5noZzDkWD2A==" spinCount="100000" sheet="1" objects="1" scenarios="1" autoFilter="0"/>
  <autoFilter ref="A6:E6" xr:uid="{00000000-0001-0000-0100-000000000000}"/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PAGOS RS</vt:lpstr>
      <vt:lpstr>PAGOS RC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Dirsistemas</cp:lastModifiedBy>
  <dcterms:created xsi:type="dcterms:W3CDTF">2020-04-22T01:26:35Z</dcterms:created>
  <dcterms:modified xsi:type="dcterms:W3CDTF">2022-10-25T15:32:01Z</dcterms:modified>
</cp:coreProperties>
</file>