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Dirsistemas\Downloads\Nueva carpeta\CIRCULAR 016 GIRO A PRESTADORES\2020\"/>
    </mc:Choice>
  </mc:AlternateContent>
  <xr:revisionPtr revIDLastSave="0" documentId="13_ncr:1_{69EE4E31-C8EB-4991-8844-2032538F731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PAGOS RS" sheetId="2" r:id="rId1"/>
    <sheet name="PAGOS RC" sheetId="4" r:id="rId2"/>
  </sheets>
  <definedNames>
    <definedName name="_xlnm._FilterDatabase" localSheetId="1" hidden="1">'PAGOS RC'!$A$7:$E$39</definedName>
    <definedName name="_xlnm._FilterDatabase" localSheetId="0" hidden="1">'PAGOS RS'!$A$7:$E$140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4" l="1"/>
  <c r="E140" i="2" l="1"/>
</calcChain>
</file>

<file path=xl/sharedStrings.xml><?xml version="1.0" encoding="utf-8"?>
<sst xmlns="http://schemas.openxmlformats.org/spreadsheetml/2006/main" count="350" uniqueCount="163">
  <si>
    <t>NIT IPS ó Proveedor de servicios y tecnologías en salud</t>
  </si>
  <si>
    <t>Nombre o razón social</t>
  </si>
  <si>
    <t>Fecha en la cual la EPS el pago a la IPS</t>
  </si>
  <si>
    <t xml:space="preserve">Pagos efectuados a la IPS </t>
  </si>
  <si>
    <t>MALLAMAS EPS-I</t>
  </si>
  <si>
    <t>PAGOS REALIZADOS A LAS IPS</t>
  </si>
  <si>
    <t>Concepto de valor girado a la EPS
a. Unidad de pago por capitacion
b. Presupuesto máximo</t>
  </si>
  <si>
    <t>HOSPITAL PABLO TOBON URIBE</t>
  </si>
  <si>
    <t>PANAMERICAN INSTRUMENTS LTDA</t>
  </si>
  <si>
    <t>NEURODIAGNOSTICOS DEL OCCIDENTE</t>
  </si>
  <si>
    <t>ONCOLOGOS DE OCCIDENTE SA</t>
  </si>
  <si>
    <t>EVOLUCIA SAS</t>
  </si>
  <si>
    <t>FUNDACION REHABILITAR DE NARIÑO</t>
  </si>
  <si>
    <t>ESE HOSPITAL FRANCINETH SANCHEZ HURTADO</t>
  </si>
  <si>
    <t>CLINICA LOS ANGELES SALUD Y BELLEZA</t>
  </si>
  <si>
    <t>CENTRO DE DIAGNOSTICO CARDIOVASCULAR GERARDO LUNA</t>
  </si>
  <si>
    <t>UNION DE PROMOTORES POR LA SALUD LTDA</t>
  </si>
  <si>
    <t>FUNDACION VALLE DE LILI</t>
  </si>
  <si>
    <t>CRUZ ROJA COLOMBIANA SECCIONAL CALDAS</t>
  </si>
  <si>
    <t>MANORIRAKO SAS</t>
  </si>
  <si>
    <t>ALBERGUE SUKURAME SAS</t>
  </si>
  <si>
    <t>HOSPITAL SAN JUAN DE DIOS HONDA</t>
  </si>
  <si>
    <t>HOSPITAL SANANDRES ESE</t>
  </si>
  <si>
    <t>ESE  HOSPITAL SAN RAFAEL DE CQUEZA</t>
  </si>
  <si>
    <t>HOSPITAL UNIVERSITARIO LA SAMARITANA</t>
  </si>
  <si>
    <t>ESE HOSPITAL DTAL SAN ANTONIO DE PITALITO</t>
  </si>
  <si>
    <t>MIOCARDIOS SAS</t>
  </si>
  <si>
    <t>ESE HOSPITAL FRONTERIZO LA DORADA</t>
  </si>
  <si>
    <t xml:space="preserve">INSTITUTO NACIONAL DE CANCEROLOGIA </t>
  </si>
  <si>
    <t>UNIDAD CARDIOQUIRURGICA DE NARIÑO SAS</t>
  </si>
  <si>
    <t>BALSA SAN JOSE</t>
  </si>
  <si>
    <t>HOSPITAL UNIVERSITARIO  DRAL DE NARIÑO</t>
  </si>
  <si>
    <t>CLINICA UROS</t>
  </si>
  <si>
    <t>AMANECER MEDICO SAS</t>
  </si>
  <si>
    <t>MEDINUCLEAR SAS</t>
  </si>
  <si>
    <t>CENTRO MEDICO Y ODONTOLOGICO SAN MATIN</t>
  </si>
  <si>
    <t>AUDIOCOM</t>
  </si>
  <si>
    <t>MEINTEGRAL SAS</t>
  </si>
  <si>
    <t>LABORATORIO HORMONAL DE NARIÑO</t>
  </si>
  <si>
    <t>FLOTA LA MACARENA</t>
  </si>
  <si>
    <t>AMBULANCIAS AEREAS DE COLOMBIA</t>
  </si>
  <si>
    <t>HOSPITAL EDUARDO SANTOS</t>
  </si>
  <si>
    <t>INSTITUTO LATINOAMERICANO DE INV ONCOLOGICAS ILIOS</t>
  </si>
  <si>
    <t>IPS INDIGENA MALLAMAS</t>
  </si>
  <si>
    <t>CLINICA SANTA SOFIA DEL PACIFICO LTDA</t>
  </si>
  <si>
    <t>SALUD VIDA IPS SAS</t>
  </si>
  <si>
    <t>INSTITUTO CANCEROLOGICO DE NARIÑO LTDA</t>
  </si>
  <si>
    <t>SOL DE LOS ANDES COMUNIDAD TERAPEUTICA</t>
  </si>
  <si>
    <t>SOLUCIONES INTEGRALES AURUM</t>
  </si>
  <si>
    <t>CENTRO DE SALUD SANTIAGO DE MALLAMA</t>
  </si>
  <si>
    <t>INSTITUTO DE ORTOPEDIA INF ROOSEVELT</t>
  </si>
  <si>
    <t>CALCULASER</t>
  </si>
  <si>
    <t>CENTRO DE DIAGNOSTICO UROLOGICO</t>
  </si>
  <si>
    <t>CESAR ANDRES FANDIÑO</t>
  </si>
  <si>
    <t>DISTRIBUCIONES  OXIRAMOS</t>
  </si>
  <si>
    <t>LILIANA PINEDA FIERRO</t>
  </si>
  <si>
    <t>CLINICA ONCOLOGICA AURORA</t>
  </si>
  <si>
    <t>ESE HOSPITAL LOCAL</t>
  </si>
  <si>
    <t>CENTRO MEDICO IMBANACO DE CALI</t>
  </si>
  <si>
    <t xml:space="preserve">HOSPITAL U DEL VALLE EVARISTO GARCIA </t>
  </si>
  <si>
    <t>HOSPITAL SAN JUAN DE DIOS CALI</t>
  </si>
  <si>
    <t>CENTRO DE APOYO TERAPEUTICO RAHABILITAR LTDA</t>
  </si>
  <si>
    <t>DROGUERIA REYMON</t>
  </si>
  <si>
    <t>HOSPITAL SAN JOSE DE ORTEGA</t>
  </si>
  <si>
    <t>YEFERSON BETANCUR VARGAS</t>
  </si>
  <si>
    <t>MARTA FLOR ALBA LUCERO ITUYAN</t>
  </si>
  <si>
    <t>IPS UNIONSALUD SAS</t>
  </si>
  <si>
    <t>CLINICA NUESTRA SEÑORA DE FATIMA</t>
  </si>
  <si>
    <t xml:space="preserve">URCUNINA SALD LTDA </t>
  </si>
  <si>
    <t>ESE HOSPITAL SABN RAFAEL DE LETICIA</t>
  </si>
  <si>
    <t>DISTRIBUIDORA DE SALUD LA RIVIERA</t>
  </si>
  <si>
    <t>INSTITUCION PRESTADORA DE SERVICIOS DE SALUD IPS LOS ANGELES</t>
  </si>
  <si>
    <t>DROGUERIA SAN JOSE DE PASTO</t>
  </si>
  <si>
    <t>REMISIONES Y TRASLADOS DIVINO NIÑO</t>
  </si>
  <si>
    <t>JENNY PATRICIA YELA YELA</t>
  </si>
  <si>
    <t>HOGAR DE PASO ITZAYANA</t>
  </si>
  <si>
    <t>AMBULANCIAS SAN JOSE</t>
  </si>
  <si>
    <t>JORGE ALEJANDRO PALACIOS DIEZ</t>
  </si>
  <si>
    <t>ACENET CONTANZA PORTILLA UNIOPTICA TUQUERRES</t>
  </si>
  <si>
    <t>CONSULTORIO DE FISIOTERAPIA OLGA LUCIA MONTENEGRO</t>
  </si>
  <si>
    <t>CENTRO DE LA VISION JUAN CARLOS BASTIDAS</t>
  </si>
  <si>
    <t>REDSALUD ARMENIA ESE</t>
  </si>
  <si>
    <t>HOSPITAL GENERAL DE MEDELLIN</t>
  </si>
  <si>
    <t>LUZ NERY BARRERA ALVARADO</t>
  </si>
  <si>
    <t>ANDREA MILENA RAMIREZ PANTOJA</t>
  </si>
  <si>
    <t>LUIS FERENANDO FIGUEROA</t>
  </si>
  <si>
    <t>MEDIFORT</t>
  </si>
  <si>
    <t>COMERCIALIZADORA FUERTES MEJIA MEDICAMENTOS</t>
  </si>
  <si>
    <t>ACOUSTIC SYSTEM SAS</t>
  </si>
  <si>
    <t>CCF DE CALDAS</t>
  </si>
  <si>
    <t>SONIA MARIA CABEZAS CENTRO DE ANALISIS VISUAL</t>
  </si>
  <si>
    <t>EVELIN DANITZA RENDON GAVIRIA</t>
  </si>
  <si>
    <t>ALBA AYDE ORTIZ TRANGUERIMA</t>
  </si>
  <si>
    <t>CLINICA LA ESTANCIA SA</t>
  </si>
  <si>
    <t>CLINICA SAN JUAN ABUTISTA SAS</t>
  </si>
  <si>
    <t>LAB CLINICO ESP PAULA TATIANA PINEDA</t>
  </si>
  <si>
    <t>DROGUERIA MANOY LIDIA CHASOY GAVIRIA</t>
  </si>
  <si>
    <t>COOPERATIVA DE TRANSPORTADORES FLUVIALES PIÑUÑA</t>
  </si>
  <si>
    <t>MEDIC LASER CENTRO MEDICO DE ESPECIALISTAS</t>
  </si>
  <si>
    <t>TRANSPORTADORES DE IPIALES</t>
  </si>
  <si>
    <t>HOSPITAL M E PATARROYO IPS SAS</t>
  </si>
  <si>
    <t>VIAJES GUZMAN Y COMPANIA LTDA</t>
  </si>
  <si>
    <t>FUNDACION MONTAÑAS AZULES</t>
  </si>
  <si>
    <t>IPS BIOLAF SAS</t>
  </si>
  <si>
    <t>PAOLA GINETH PAREDES REINA</t>
  </si>
  <si>
    <t>UNIDAD DE TERAPIA FISICA Y REHABILITACION CONSUELO MURSIA</t>
  </si>
  <si>
    <t>AEROVIAS REGIONALES DEL ORIENTE LTDA</t>
  </si>
  <si>
    <t>OXIGENOS DEL SUR</t>
  </si>
  <si>
    <t>OXIGENOS DEL CAUCA SAS</t>
  </si>
  <si>
    <t>OXIGENOS DE IPIALES</t>
  </si>
  <si>
    <t>COMPANIA OPERADORA CLINICA HISPANOAMERICANA</t>
  </si>
  <si>
    <t>CLINICA SPA Y CIRUGIA</t>
  </si>
  <si>
    <t>FUNDACION HOSPITAL LA MISERICORDIA</t>
  </si>
  <si>
    <t>RED DE SALUD DE LADERA ESE</t>
  </si>
  <si>
    <t>ESE HOSPITAL SAN JORGE CALIMA DE DARIEN</t>
  </si>
  <si>
    <t>ALQUIMED</t>
  </si>
  <si>
    <t>HOSPITAL CESAR URIBE PIEDRAHITA CAUCASIA</t>
  </si>
  <si>
    <t>HOSPITAL FEDERISO LLERAS COSTA</t>
  </si>
  <si>
    <t>HOSPITAL LOCAL DE CANDELARIA</t>
  </si>
  <si>
    <t>CLINICA BASILIA SAS</t>
  </si>
  <si>
    <t>IPS SUYANA EU</t>
  </si>
  <si>
    <t>IPS CAÑAMOMO Y LOMAPRIETA</t>
  </si>
  <si>
    <t>a. Unidad de pago por capitacion</t>
  </si>
  <si>
    <t>PERIODO:</t>
  </si>
  <si>
    <t xml:space="preserve"> MARZO DE 2020</t>
  </si>
  <si>
    <t>REGIMEN</t>
  </si>
  <si>
    <t>SUBSIDIADO</t>
  </si>
  <si>
    <t>EMPRESA SOCIAL DEL ESTADO HOSPITAL MUNICIPAL SAN ANTONIO DE TIMANA</t>
  </si>
  <si>
    <t xml:space="preserve">E.S.E HOSPITAL DEPARTAMENTAL SAN ANTONIO DE PADUA </t>
  </si>
  <si>
    <t>CENTRO DE IMÁGENES DIAGNOSTICAS TERCER MILENIO LTD</t>
  </si>
  <si>
    <t xml:space="preserve">EMPRESA SOCIAL DEL ESTADO SAN ANTONIO DE MITU       </t>
  </si>
  <si>
    <t xml:space="preserve">DISTRIBUIDORA DE SALUD LA RIVIERA/ISABEL VEGA     </t>
  </si>
  <si>
    <t xml:space="preserve">JOHN PABLO MEZA BENAVIDES I.P.S. SAS              </t>
  </si>
  <si>
    <t>EMPRESA SOCIAL DEL ESTADO  JUAN RAMON NUÑEZ PALACI</t>
  </si>
  <si>
    <t xml:space="preserve">HOSPITAL CIVIL EMPRESA SOCIAL DEL ESTADO          </t>
  </si>
  <si>
    <t xml:space="preserve">UNIDAD CARDIOQUIRURGICA DE NARIÑO                 </t>
  </si>
  <si>
    <t xml:space="preserve">MAVEPHARMA S.A.S                                  </t>
  </si>
  <si>
    <t xml:space="preserve">JORGE ALEJANDRO PALACIOS DIEZ                     </t>
  </si>
  <si>
    <t xml:space="preserve">HOSPITAL UNIVERSITARIO SAN JORGE DE PEREIRA       </t>
  </si>
  <si>
    <t xml:space="preserve">EMPRESA SOCIAL DEL ESTADO SALUD PEREIRA           </t>
  </si>
  <si>
    <t xml:space="preserve">ANNA JUDITH AREVALO                               </t>
  </si>
  <si>
    <t xml:space="preserve">HOSPITAL DEPARTAMENTAL DE VILLAVICENCIO E.S.E.    </t>
  </si>
  <si>
    <t xml:space="preserve">DROGUERIA REYMON                                  </t>
  </si>
  <si>
    <t xml:space="preserve">HOSPITAL LORENCITA VILLEGAS DE SANTOS ESE         </t>
  </si>
  <si>
    <t xml:space="preserve">RAFAEL BUSTAMANTE Y CIA LTDA                      </t>
  </si>
  <si>
    <t xml:space="preserve">E.S.E. CENTRO DE SALUD NUESTRA SEÑORA DE FÁTIMA   </t>
  </si>
  <si>
    <t xml:space="preserve">ALQUIMED SAS                                      </t>
  </si>
  <si>
    <t>HOSPITAL FRANCISCO DE PAULA SANTANDER EMPRESA SOCI</t>
  </si>
  <si>
    <t xml:space="preserve">PALERMO IMAGEN LTDA                               </t>
  </si>
  <si>
    <t>FUNDACION PARA EL SERVICIOS INTEGRAL FUNDACION SIAM</t>
  </si>
  <si>
    <t>EMPRESA SOCIAL DEL ESTADO HOSPITAL FRONTERIZO LA D</t>
  </si>
  <si>
    <t>EMPRESA SOCIAL DEL ESTADO HOSPITAL JORGE JULIO GUZ</t>
  </si>
  <si>
    <t>EMPRESA SOCIAL DEL ESTADO DEL DEPARTAMENTO DEL META SOLUCION SALUD</t>
  </si>
  <si>
    <t xml:space="preserve">CLINICA AYNAN LTDA                                </t>
  </si>
  <si>
    <t>CENTRO ESP. DE ALTA TECNOLOGIA EN IMÁGENES CEAD LT</t>
  </si>
  <si>
    <t xml:space="preserve">CLINICA REINA ISABEL SAS                          </t>
  </si>
  <si>
    <t>3.699.521,00</t>
  </si>
  <si>
    <t>14.100.000,00</t>
  </si>
  <si>
    <t>6.184.733,00</t>
  </si>
  <si>
    <t>2.533.101,00</t>
  </si>
  <si>
    <t>2.368.827,00</t>
  </si>
  <si>
    <t>2.938.841,00</t>
  </si>
  <si>
    <t>CONTRIBUTIVO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</si>
</sst>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-mm\-yy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Verdana   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4" fillId="2" borderId="1" xfId="0" applyFont="1" applyFill="1" applyBorder="1"/>
    <xf numFmtId="164" fontId="4" fillId="2" borderId="1" xfId="0" applyNumberFormat="1" applyFont="1" applyFill="1" applyBorder="1" applyAlignment="1">
      <alignment horizontal="right"/>
    </xf>
    <xf numFmtId="0" fontId="4" fillId="2" borderId="8" xfId="0" applyFont="1" applyFill="1" applyBorder="1"/>
    <xf numFmtId="164" fontId="4" fillId="2" borderId="8" xfId="0" applyNumberFormat="1" applyFont="1" applyFill="1" applyBorder="1" applyAlignment="1">
      <alignment horizontal="right"/>
    </xf>
    <xf numFmtId="43" fontId="4" fillId="2" borderId="9" xfId="0" applyNumberFormat="1" applyFont="1" applyFill="1" applyBorder="1"/>
    <xf numFmtId="43" fontId="4" fillId="2" borderId="10" xfId="0" applyNumberFormat="1" applyFont="1" applyFill="1" applyBorder="1"/>
    <xf numFmtId="0" fontId="4" fillId="2" borderId="11" xfId="0" applyFont="1" applyFill="1" applyBorder="1"/>
    <xf numFmtId="164" fontId="4" fillId="2" borderId="11" xfId="0" applyNumberFormat="1" applyFont="1" applyFill="1" applyBorder="1" applyAlignment="1">
      <alignment horizontal="right"/>
    </xf>
    <xf numFmtId="43" fontId="4" fillId="2" borderId="12" xfId="0" applyNumberFormat="1" applyFont="1" applyFill="1" applyBorder="1"/>
    <xf numFmtId="43" fontId="0" fillId="0" borderId="0" xfId="0" applyNumberFormat="1" applyAlignment="1">
      <alignment vertical="center"/>
    </xf>
    <xf numFmtId="43" fontId="1" fillId="0" borderId="14" xfId="0" applyNumberFormat="1" applyFont="1" applyBorder="1" applyAlignment="1">
      <alignment vertical="center"/>
    </xf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4" xfId="0" applyFont="1" applyFill="1" applyBorder="1"/>
    <xf numFmtId="0" fontId="4" fillId="2" borderId="25" xfId="0" applyFont="1" applyFill="1" applyBorder="1"/>
    <xf numFmtId="0" fontId="4" fillId="2" borderId="11" xfId="0" applyFont="1" applyFill="1" applyBorder="1" applyAlignment="1">
      <alignment vertical="center"/>
    </xf>
    <xf numFmtId="0" fontId="0" fillId="0" borderId="23" xfId="0" applyFont="1" applyBorder="1"/>
    <xf numFmtId="14" fontId="0" fillId="0" borderId="8" xfId="0" applyNumberFormat="1" applyFont="1" applyBorder="1"/>
    <xf numFmtId="43" fontId="0" fillId="0" borderId="9" xfId="0" applyNumberFormat="1" applyFont="1" applyBorder="1" applyAlignment="1">
      <alignment horizontal="right"/>
    </xf>
    <xf numFmtId="0" fontId="0" fillId="0" borderId="24" xfId="0" applyFont="1" applyBorder="1"/>
    <xf numFmtId="14" fontId="0" fillId="0" borderId="1" xfId="0" applyNumberFormat="1" applyFont="1" applyBorder="1"/>
    <xf numFmtId="43" fontId="0" fillId="0" borderId="10" xfId="0" applyNumberFormat="1" applyFont="1" applyBorder="1" applyAlignment="1">
      <alignment horizontal="right"/>
    </xf>
    <xf numFmtId="0" fontId="4" fillId="0" borderId="8" xfId="1" applyFont="1" applyBorder="1"/>
    <xf numFmtId="0" fontId="4" fillId="0" borderId="1" xfId="1" applyFont="1" applyBorder="1"/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2" borderId="21" xfId="0" applyFont="1" applyFill="1" applyBorder="1"/>
    <xf numFmtId="0" fontId="3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Continuous" vertical="center"/>
    </xf>
    <xf numFmtId="0" fontId="2" fillId="0" borderId="22" xfId="0" applyFont="1" applyBorder="1" applyAlignment="1">
      <alignment horizontal="centerContinuous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2</xdr:row>
      <xdr:rowOff>129540</xdr:rowOff>
    </xdr:from>
    <xdr:to>
      <xdr:col>4</xdr:col>
      <xdr:colOff>979170</xdr:colOff>
      <xdr:row>3</xdr:row>
      <xdr:rowOff>300990</xdr:rowOff>
    </xdr:to>
    <xdr:pic>
      <xdr:nvPicPr>
        <xdr:cNvPr id="3" name="Picture" descr="D:\Mis documentos\logo mallamas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9720" y="502920"/>
          <a:ext cx="16192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2</xdr:row>
      <xdr:rowOff>129540</xdr:rowOff>
    </xdr:from>
    <xdr:to>
      <xdr:col>4</xdr:col>
      <xdr:colOff>1013460</xdr:colOff>
      <xdr:row>3</xdr:row>
      <xdr:rowOff>281940</xdr:rowOff>
    </xdr:to>
    <xdr:pic>
      <xdr:nvPicPr>
        <xdr:cNvPr id="3" name="Picture" descr="D:\Mis documentos\logo mallamas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9720" y="502920"/>
          <a:ext cx="165354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0"/>
  <sheetViews>
    <sheetView showGridLines="0" workbookViewId="0">
      <selection activeCell="G7" sqref="G7"/>
    </sheetView>
  </sheetViews>
  <sheetFormatPr baseColWidth="10" defaultColWidth="11.5703125" defaultRowHeight="15"/>
  <cols>
    <col min="1" max="1" width="18.7109375" style="1" customWidth="1"/>
    <col min="2" max="2" width="30.140625" style="1" customWidth="1"/>
    <col min="3" max="3" width="27.28515625" style="1" customWidth="1"/>
    <col min="4" max="4" width="11.5703125" style="1"/>
    <col min="5" max="5" width="16.5703125" style="1" bestFit="1" customWidth="1"/>
    <col min="6" max="6" width="11.5703125" style="1"/>
    <col min="7" max="7" width="16.5703125" style="1" bestFit="1" customWidth="1"/>
    <col min="8" max="16384" width="11.5703125" style="1"/>
  </cols>
  <sheetData>
    <row r="1" spans="1:9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7</v>
      </c>
      <c r="G1" s="2">
        <v>8</v>
      </c>
      <c r="H1" s="2">
        <v>9</v>
      </c>
      <c r="I1" s="2">
        <v>10</v>
      </c>
    </row>
    <row r="2" spans="1:9" ht="15.75" thickBot="1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>
      <c r="A3" s="5" t="s">
        <v>4</v>
      </c>
      <c r="B3" s="6"/>
      <c r="C3" s="6"/>
      <c r="D3" s="41"/>
      <c r="E3" s="40"/>
      <c r="F3" s="2"/>
      <c r="G3" s="2"/>
      <c r="H3" s="2"/>
      <c r="I3" s="2"/>
    </row>
    <row r="4" spans="1:9" ht="30" customHeight="1" thickBot="1">
      <c r="A4" s="7" t="s">
        <v>5</v>
      </c>
      <c r="B4" s="8"/>
      <c r="C4" s="8"/>
      <c r="D4" s="42"/>
      <c r="E4" s="43"/>
      <c r="F4" s="2"/>
      <c r="G4" s="2"/>
      <c r="H4" s="2"/>
      <c r="I4" s="2"/>
    </row>
    <row r="5" spans="1:9" ht="16.5" thickBot="1">
      <c r="A5" s="44" t="s">
        <v>123</v>
      </c>
      <c r="B5" s="45" t="s">
        <v>124</v>
      </c>
      <c r="C5" s="45" t="s">
        <v>125</v>
      </c>
      <c r="D5" s="46" t="s">
        <v>126</v>
      </c>
      <c r="E5" s="47"/>
      <c r="F5" s="2"/>
      <c r="G5" s="2"/>
      <c r="H5" s="2"/>
      <c r="I5" s="2"/>
    </row>
    <row r="6" spans="1:9" ht="5.45" customHeight="1" thickBot="1">
      <c r="A6" s="4"/>
      <c r="B6" s="3"/>
      <c r="C6" s="3"/>
      <c r="D6" s="3"/>
      <c r="E6" s="3"/>
      <c r="F6" s="2"/>
      <c r="G6" s="2"/>
      <c r="H6" s="2"/>
      <c r="I6" s="2"/>
    </row>
    <row r="7" spans="1:9" ht="74.45" customHeight="1" thickBot="1">
      <c r="A7" s="26" t="s">
        <v>0</v>
      </c>
      <c r="B7" s="26" t="s">
        <v>1</v>
      </c>
      <c r="C7" s="26" t="s">
        <v>6</v>
      </c>
      <c r="D7" s="26" t="s">
        <v>2</v>
      </c>
      <c r="E7" s="26" t="s">
        <v>3</v>
      </c>
      <c r="F7" s="2"/>
      <c r="G7" s="2"/>
      <c r="H7" s="2"/>
      <c r="I7" s="2"/>
    </row>
    <row r="8" spans="1:9">
      <c r="A8" s="20">
        <v>890901826</v>
      </c>
      <c r="B8" s="11" t="s">
        <v>7</v>
      </c>
      <c r="C8" s="23" t="s">
        <v>122</v>
      </c>
      <c r="D8" s="12">
        <v>43892</v>
      </c>
      <c r="E8" s="13">
        <v>1813480</v>
      </c>
    </row>
    <row r="9" spans="1:9">
      <c r="A9" s="21">
        <v>830011469</v>
      </c>
      <c r="B9" s="9" t="s">
        <v>8</v>
      </c>
      <c r="C9" s="24" t="s">
        <v>122</v>
      </c>
      <c r="D9" s="10">
        <v>43892</v>
      </c>
      <c r="E9" s="14">
        <v>179095</v>
      </c>
    </row>
    <row r="10" spans="1:9">
      <c r="A10" s="21">
        <v>900514691</v>
      </c>
      <c r="B10" s="9" t="s">
        <v>9</v>
      </c>
      <c r="C10" s="24" t="s">
        <v>122</v>
      </c>
      <c r="D10" s="10">
        <v>43892</v>
      </c>
      <c r="E10" s="14">
        <v>1680000</v>
      </c>
    </row>
    <row r="11" spans="1:9">
      <c r="A11" s="21">
        <v>801000713</v>
      </c>
      <c r="B11" s="9" t="s">
        <v>10</v>
      </c>
      <c r="C11" s="24" t="s">
        <v>122</v>
      </c>
      <c r="D11" s="10">
        <v>43893</v>
      </c>
      <c r="E11" s="14">
        <v>166006</v>
      </c>
    </row>
    <row r="12" spans="1:9">
      <c r="A12" s="21">
        <v>801000713</v>
      </c>
      <c r="B12" s="9" t="s">
        <v>10</v>
      </c>
      <c r="C12" s="24" t="s">
        <v>122</v>
      </c>
      <c r="D12" s="10">
        <v>43893</v>
      </c>
      <c r="E12" s="14">
        <v>166006</v>
      </c>
    </row>
    <row r="13" spans="1:9">
      <c r="A13" s="21">
        <v>801000713</v>
      </c>
      <c r="B13" s="9" t="s">
        <v>10</v>
      </c>
      <c r="C13" s="24" t="s">
        <v>122</v>
      </c>
      <c r="D13" s="10">
        <v>43893</v>
      </c>
      <c r="E13" s="14">
        <v>159929</v>
      </c>
    </row>
    <row r="14" spans="1:9">
      <c r="A14" s="21">
        <v>900351322</v>
      </c>
      <c r="B14" s="9" t="s">
        <v>11</v>
      </c>
      <c r="C14" s="24" t="s">
        <v>122</v>
      </c>
      <c r="D14" s="10">
        <v>43893</v>
      </c>
      <c r="E14" s="14">
        <v>780000</v>
      </c>
    </row>
    <row r="15" spans="1:9">
      <c r="A15" s="21">
        <v>837000997</v>
      </c>
      <c r="B15" s="9" t="s">
        <v>12</v>
      </c>
      <c r="C15" s="24" t="s">
        <v>122</v>
      </c>
      <c r="D15" s="10">
        <v>43893</v>
      </c>
      <c r="E15" s="14">
        <v>22636500</v>
      </c>
    </row>
    <row r="16" spans="1:9">
      <c r="A16" s="21">
        <v>890307040</v>
      </c>
      <c r="B16" s="9" t="s">
        <v>13</v>
      </c>
      <c r="C16" s="24" t="s">
        <v>122</v>
      </c>
      <c r="D16" s="10">
        <v>43893</v>
      </c>
      <c r="E16" s="14">
        <v>326915</v>
      </c>
    </row>
    <row r="17" spans="1:5">
      <c r="A17" s="21">
        <v>900830240</v>
      </c>
      <c r="B17" s="9" t="s">
        <v>14</v>
      </c>
      <c r="C17" s="24" t="s">
        <v>122</v>
      </c>
      <c r="D17" s="10">
        <v>43893</v>
      </c>
      <c r="E17" s="14">
        <v>4404193.5</v>
      </c>
    </row>
    <row r="18" spans="1:5">
      <c r="A18" s="21">
        <v>12962343</v>
      </c>
      <c r="B18" s="9" t="s">
        <v>15</v>
      </c>
      <c r="C18" s="24" t="s">
        <v>122</v>
      </c>
      <c r="D18" s="10">
        <v>43893</v>
      </c>
      <c r="E18" s="14">
        <v>37504548</v>
      </c>
    </row>
    <row r="19" spans="1:5">
      <c r="A19" s="21">
        <v>846001582</v>
      </c>
      <c r="B19" s="9" t="s">
        <v>16</v>
      </c>
      <c r="C19" s="24" t="s">
        <v>122</v>
      </c>
      <c r="D19" s="10">
        <v>43894</v>
      </c>
      <c r="E19" s="14">
        <v>9181331.5999999996</v>
      </c>
    </row>
    <row r="20" spans="1:5">
      <c r="A20" s="21">
        <v>890324177</v>
      </c>
      <c r="B20" s="9" t="s">
        <v>17</v>
      </c>
      <c r="C20" s="24" t="s">
        <v>122</v>
      </c>
      <c r="D20" s="10">
        <v>43894</v>
      </c>
      <c r="E20" s="14">
        <v>1235400</v>
      </c>
    </row>
    <row r="21" spans="1:5">
      <c r="A21" s="21">
        <v>900471031</v>
      </c>
      <c r="B21" s="9" t="s">
        <v>19</v>
      </c>
      <c r="C21" s="24" t="s">
        <v>122</v>
      </c>
      <c r="D21" s="10">
        <v>43894</v>
      </c>
      <c r="E21" s="14">
        <v>197825000</v>
      </c>
    </row>
    <row r="22" spans="1:5">
      <c r="A22" s="21">
        <v>890801201</v>
      </c>
      <c r="B22" s="9" t="s">
        <v>18</v>
      </c>
      <c r="C22" s="24" t="s">
        <v>122</v>
      </c>
      <c r="D22" s="10">
        <v>43894</v>
      </c>
      <c r="E22" s="14">
        <v>148700</v>
      </c>
    </row>
    <row r="23" spans="1:5">
      <c r="A23" s="21">
        <v>900514691</v>
      </c>
      <c r="B23" s="9" t="s">
        <v>9</v>
      </c>
      <c r="C23" s="24" t="s">
        <v>122</v>
      </c>
      <c r="D23" s="10">
        <v>43894</v>
      </c>
      <c r="E23" s="14">
        <v>33000</v>
      </c>
    </row>
    <row r="24" spans="1:5">
      <c r="A24" s="21">
        <v>890801201</v>
      </c>
      <c r="B24" s="9" t="s">
        <v>18</v>
      </c>
      <c r="C24" s="24" t="s">
        <v>122</v>
      </c>
      <c r="D24" s="10">
        <v>43894</v>
      </c>
      <c r="E24" s="14">
        <v>54200</v>
      </c>
    </row>
    <row r="25" spans="1:5">
      <c r="A25" s="21">
        <v>900471031</v>
      </c>
      <c r="B25" s="9" t="s">
        <v>19</v>
      </c>
      <c r="C25" s="24" t="s">
        <v>122</v>
      </c>
      <c r="D25" s="10">
        <v>43900</v>
      </c>
      <c r="E25" s="14">
        <v>395650000</v>
      </c>
    </row>
    <row r="26" spans="1:5">
      <c r="A26" s="21">
        <v>900565371</v>
      </c>
      <c r="B26" s="9" t="s">
        <v>20</v>
      </c>
      <c r="C26" s="24" t="s">
        <v>122</v>
      </c>
      <c r="D26" s="10">
        <v>43900</v>
      </c>
      <c r="E26" s="14">
        <v>372490000</v>
      </c>
    </row>
    <row r="27" spans="1:5">
      <c r="A27" s="21">
        <v>8907000666</v>
      </c>
      <c r="B27" s="9" t="s">
        <v>21</v>
      </c>
      <c r="C27" s="24" t="s">
        <v>122</v>
      </c>
      <c r="D27" s="10">
        <v>43900</v>
      </c>
      <c r="E27" s="14">
        <v>2384737</v>
      </c>
    </row>
    <row r="28" spans="1:5">
      <c r="A28" s="21">
        <v>800179870</v>
      </c>
      <c r="B28" s="9" t="s">
        <v>22</v>
      </c>
      <c r="C28" s="24" t="s">
        <v>122</v>
      </c>
      <c r="D28" s="10">
        <v>43900</v>
      </c>
      <c r="E28" s="14">
        <v>4165629.4</v>
      </c>
    </row>
    <row r="29" spans="1:5">
      <c r="A29" s="21">
        <v>832001411</v>
      </c>
      <c r="B29" s="9" t="s">
        <v>23</v>
      </c>
      <c r="C29" s="24" t="s">
        <v>122</v>
      </c>
      <c r="D29" s="10">
        <v>43900</v>
      </c>
      <c r="E29" s="14">
        <v>262400</v>
      </c>
    </row>
    <row r="30" spans="1:5">
      <c r="A30" s="21">
        <v>899999032</v>
      </c>
      <c r="B30" s="9" t="s">
        <v>24</v>
      </c>
      <c r="C30" s="24" t="s">
        <v>122</v>
      </c>
      <c r="D30" s="10">
        <v>43900</v>
      </c>
      <c r="E30" s="14">
        <v>205576792.69999999</v>
      </c>
    </row>
    <row r="31" spans="1:5">
      <c r="A31" s="21">
        <v>891180134</v>
      </c>
      <c r="B31" s="9" t="s">
        <v>25</v>
      </c>
      <c r="C31" s="24" t="s">
        <v>122</v>
      </c>
      <c r="D31" s="10">
        <v>43900</v>
      </c>
      <c r="E31" s="14">
        <v>67161439.799999997</v>
      </c>
    </row>
    <row r="32" spans="1:5">
      <c r="A32" s="21">
        <v>900328323</v>
      </c>
      <c r="B32" s="9" t="s">
        <v>26</v>
      </c>
      <c r="C32" s="24" t="s">
        <v>122</v>
      </c>
      <c r="D32" s="10">
        <v>43900</v>
      </c>
      <c r="E32" s="14">
        <v>28265497.300000001</v>
      </c>
    </row>
    <row r="33" spans="1:5">
      <c r="A33" s="21">
        <v>846002309</v>
      </c>
      <c r="B33" s="9" t="s">
        <v>27</v>
      </c>
      <c r="C33" s="24" t="s">
        <v>122</v>
      </c>
      <c r="D33" s="10">
        <v>43900</v>
      </c>
      <c r="E33" s="14">
        <v>8408296.8000000007</v>
      </c>
    </row>
    <row r="34" spans="1:5">
      <c r="A34" s="21">
        <v>899999092</v>
      </c>
      <c r="B34" s="9" t="s">
        <v>28</v>
      </c>
      <c r="C34" s="24" t="s">
        <v>122</v>
      </c>
      <c r="D34" s="10">
        <v>43900</v>
      </c>
      <c r="E34" s="14">
        <v>12760341</v>
      </c>
    </row>
    <row r="35" spans="1:5">
      <c r="A35" s="21">
        <v>814006248</v>
      </c>
      <c r="B35" s="9" t="s">
        <v>29</v>
      </c>
      <c r="C35" s="24" t="s">
        <v>122</v>
      </c>
      <c r="D35" s="10">
        <v>43900</v>
      </c>
      <c r="E35" s="14">
        <v>28559827.199999999</v>
      </c>
    </row>
    <row r="36" spans="1:5">
      <c r="A36" s="21">
        <v>73114668</v>
      </c>
      <c r="B36" s="9" t="s">
        <v>30</v>
      </c>
      <c r="C36" s="24" t="s">
        <v>122</v>
      </c>
      <c r="D36" s="10">
        <v>43901</v>
      </c>
      <c r="E36" s="14">
        <v>77143400</v>
      </c>
    </row>
    <row r="37" spans="1:5">
      <c r="A37" s="21">
        <v>891200528</v>
      </c>
      <c r="B37" s="9" t="s">
        <v>31</v>
      </c>
      <c r="C37" s="24" t="s">
        <v>122</v>
      </c>
      <c r="D37" s="10">
        <v>43901</v>
      </c>
      <c r="E37" s="14">
        <v>67543590.5</v>
      </c>
    </row>
    <row r="38" spans="1:5">
      <c r="A38" s="21">
        <v>813011577</v>
      </c>
      <c r="B38" s="9" t="s">
        <v>32</v>
      </c>
      <c r="C38" s="24" t="s">
        <v>122</v>
      </c>
      <c r="D38" s="10">
        <v>43901</v>
      </c>
      <c r="E38" s="14">
        <v>13415799.199999999</v>
      </c>
    </row>
    <row r="39" spans="1:5">
      <c r="A39" s="21">
        <v>805010659</v>
      </c>
      <c r="B39" s="9" t="s">
        <v>33</v>
      </c>
      <c r="C39" s="24" t="s">
        <v>122</v>
      </c>
      <c r="D39" s="10">
        <v>43901</v>
      </c>
      <c r="E39" s="14">
        <v>10242708.5</v>
      </c>
    </row>
    <row r="40" spans="1:5">
      <c r="A40" s="21">
        <v>800223618</v>
      </c>
      <c r="B40" s="9" t="s">
        <v>34</v>
      </c>
      <c r="C40" s="24" t="s">
        <v>122</v>
      </c>
      <c r="D40" s="10">
        <v>43901</v>
      </c>
      <c r="E40" s="14">
        <v>5398663.2000000002</v>
      </c>
    </row>
    <row r="41" spans="1:5">
      <c r="A41" s="21">
        <v>810004929</v>
      </c>
      <c r="B41" s="9" t="s">
        <v>35</v>
      </c>
      <c r="C41" s="24" t="s">
        <v>122</v>
      </c>
      <c r="D41" s="10">
        <v>43901</v>
      </c>
      <c r="E41" s="14">
        <v>27394200</v>
      </c>
    </row>
    <row r="42" spans="1:5">
      <c r="A42" s="21">
        <v>814003448</v>
      </c>
      <c r="B42" s="9" t="s">
        <v>36</v>
      </c>
      <c r="C42" s="24" t="s">
        <v>122</v>
      </c>
      <c r="D42" s="10">
        <v>43901</v>
      </c>
      <c r="E42" s="14">
        <v>29006405.129999999</v>
      </c>
    </row>
    <row r="43" spans="1:5">
      <c r="A43" s="21">
        <v>900181419</v>
      </c>
      <c r="B43" s="9" t="s">
        <v>37</v>
      </c>
      <c r="C43" s="24" t="s">
        <v>122</v>
      </c>
      <c r="D43" s="10">
        <v>43901</v>
      </c>
      <c r="E43" s="14">
        <v>53175734.399999999</v>
      </c>
    </row>
    <row r="44" spans="1:5">
      <c r="A44" s="21">
        <v>900334303</v>
      </c>
      <c r="B44" s="9" t="s">
        <v>38</v>
      </c>
      <c r="C44" s="24" t="s">
        <v>122</v>
      </c>
      <c r="D44" s="10">
        <v>43901</v>
      </c>
      <c r="E44" s="14">
        <v>59909836.280000001</v>
      </c>
    </row>
    <row r="45" spans="1:5">
      <c r="A45" s="21">
        <v>860002566</v>
      </c>
      <c r="B45" s="9" t="s">
        <v>39</v>
      </c>
      <c r="C45" s="24" t="s">
        <v>122</v>
      </c>
      <c r="D45" s="10">
        <v>43901</v>
      </c>
      <c r="E45" s="14">
        <v>17200000</v>
      </c>
    </row>
    <row r="46" spans="1:5">
      <c r="A46" s="21">
        <v>900006221</v>
      </c>
      <c r="B46" s="9" t="s">
        <v>40</v>
      </c>
      <c r="C46" s="24" t="s">
        <v>122</v>
      </c>
      <c r="D46" s="10">
        <v>43901</v>
      </c>
      <c r="E46" s="14">
        <v>147280147.69999999</v>
      </c>
    </row>
    <row r="47" spans="1:5">
      <c r="A47" s="21">
        <v>891200952</v>
      </c>
      <c r="B47" s="9" t="s">
        <v>41</v>
      </c>
      <c r="C47" s="24" t="s">
        <v>122</v>
      </c>
      <c r="D47" s="10">
        <v>43901</v>
      </c>
      <c r="E47" s="14">
        <v>51151047.5</v>
      </c>
    </row>
    <row r="48" spans="1:5">
      <c r="A48" s="21">
        <v>900939033</v>
      </c>
      <c r="B48" s="9" t="s">
        <v>42</v>
      </c>
      <c r="C48" s="24" t="s">
        <v>122</v>
      </c>
      <c r="D48" s="10">
        <v>43901</v>
      </c>
      <c r="E48" s="14">
        <v>10079092.199999999</v>
      </c>
    </row>
    <row r="49" spans="1:5">
      <c r="A49" s="21">
        <v>837000084</v>
      </c>
      <c r="B49" s="9" t="s">
        <v>43</v>
      </c>
      <c r="C49" s="24" t="s">
        <v>122</v>
      </c>
      <c r="D49" s="10">
        <v>43902</v>
      </c>
      <c r="E49" s="14">
        <v>109662527.2</v>
      </c>
    </row>
    <row r="50" spans="1:5">
      <c r="A50" s="21">
        <v>900228989</v>
      </c>
      <c r="B50" s="9" t="s">
        <v>44</v>
      </c>
      <c r="C50" s="24" t="s">
        <v>122</v>
      </c>
      <c r="D50" s="10">
        <v>43902</v>
      </c>
      <c r="E50" s="14">
        <v>88020187.200000003</v>
      </c>
    </row>
    <row r="51" spans="1:5">
      <c r="A51" s="21">
        <v>900410267</v>
      </c>
      <c r="B51" s="9" t="s">
        <v>45</v>
      </c>
      <c r="C51" s="24" t="s">
        <v>122</v>
      </c>
      <c r="D51" s="10">
        <v>43902</v>
      </c>
      <c r="E51" s="14">
        <v>52021130.799999997</v>
      </c>
    </row>
    <row r="52" spans="1:5">
      <c r="A52" s="21">
        <v>814006009</v>
      </c>
      <c r="B52" s="9" t="s">
        <v>46</v>
      </c>
      <c r="C52" s="24" t="s">
        <v>122</v>
      </c>
      <c r="D52" s="10">
        <v>43902</v>
      </c>
      <c r="E52" s="14">
        <v>64344396.799999997</v>
      </c>
    </row>
    <row r="53" spans="1:5">
      <c r="A53" s="21">
        <v>900812655</v>
      </c>
      <c r="B53" s="9" t="s">
        <v>47</v>
      </c>
      <c r="C53" s="24" t="s">
        <v>122</v>
      </c>
      <c r="D53" s="10">
        <v>43902</v>
      </c>
      <c r="E53" s="14">
        <v>24639317.800000001</v>
      </c>
    </row>
    <row r="54" spans="1:5">
      <c r="A54" s="21">
        <v>900618967</v>
      </c>
      <c r="B54" s="9" t="s">
        <v>48</v>
      </c>
      <c r="C54" s="24" t="s">
        <v>122</v>
      </c>
      <c r="D54" s="10">
        <v>43903</v>
      </c>
      <c r="E54" s="14">
        <v>36013957.700000003</v>
      </c>
    </row>
    <row r="55" spans="1:5">
      <c r="A55" s="21">
        <v>814006625</v>
      </c>
      <c r="B55" s="9" t="s">
        <v>49</v>
      </c>
      <c r="C55" s="24" t="s">
        <v>122</v>
      </c>
      <c r="D55" s="10">
        <v>43903</v>
      </c>
      <c r="E55" s="14">
        <v>5690784</v>
      </c>
    </row>
    <row r="56" spans="1:5">
      <c r="A56" s="21">
        <v>810002335</v>
      </c>
      <c r="B56" s="9" t="s">
        <v>52</v>
      </c>
      <c r="C56" s="24" t="s">
        <v>122</v>
      </c>
      <c r="D56" s="10">
        <v>43903</v>
      </c>
      <c r="E56" s="14">
        <v>40000</v>
      </c>
    </row>
    <row r="57" spans="1:5">
      <c r="A57" s="21">
        <v>900514691</v>
      </c>
      <c r="B57" s="9" t="s">
        <v>9</v>
      </c>
      <c r="C57" s="24" t="s">
        <v>122</v>
      </c>
      <c r="D57" s="10">
        <v>43903</v>
      </c>
      <c r="E57" s="14">
        <v>550000</v>
      </c>
    </row>
    <row r="58" spans="1:5">
      <c r="A58" s="21">
        <v>860013874</v>
      </c>
      <c r="B58" s="9" t="s">
        <v>50</v>
      </c>
      <c r="C58" s="24" t="s">
        <v>122</v>
      </c>
      <c r="D58" s="10">
        <v>43903</v>
      </c>
      <c r="E58" s="14">
        <v>269200</v>
      </c>
    </row>
    <row r="59" spans="1:5">
      <c r="A59" s="21">
        <v>801000713</v>
      </c>
      <c r="B59" s="9" t="s">
        <v>10</v>
      </c>
      <c r="C59" s="24" t="s">
        <v>122</v>
      </c>
      <c r="D59" s="10">
        <v>43903</v>
      </c>
      <c r="E59" s="14">
        <v>1714370</v>
      </c>
    </row>
    <row r="60" spans="1:5">
      <c r="A60" s="21">
        <v>900514691</v>
      </c>
      <c r="B60" s="9" t="s">
        <v>9</v>
      </c>
      <c r="C60" s="24" t="s">
        <v>122</v>
      </c>
      <c r="D60" s="10">
        <v>43903</v>
      </c>
      <c r="E60" s="14">
        <v>1680000</v>
      </c>
    </row>
    <row r="61" spans="1:5">
      <c r="A61" s="21">
        <v>801000713</v>
      </c>
      <c r="B61" s="9" t="s">
        <v>10</v>
      </c>
      <c r="C61" s="24" t="s">
        <v>122</v>
      </c>
      <c r="D61" s="10">
        <v>43903</v>
      </c>
      <c r="E61" s="14">
        <v>166006</v>
      </c>
    </row>
    <row r="62" spans="1:5">
      <c r="A62" s="21">
        <v>801000713</v>
      </c>
      <c r="B62" s="9" t="s">
        <v>10</v>
      </c>
      <c r="C62" s="24" t="s">
        <v>122</v>
      </c>
      <c r="D62" s="10">
        <v>43903</v>
      </c>
      <c r="E62" s="14">
        <v>166006</v>
      </c>
    </row>
    <row r="63" spans="1:5">
      <c r="A63" s="21">
        <v>801000713</v>
      </c>
      <c r="B63" s="9" t="s">
        <v>10</v>
      </c>
      <c r="C63" s="24" t="s">
        <v>122</v>
      </c>
      <c r="D63" s="10">
        <v>43903</v>
      </c>
      <c r="E63" s="14">
        <v>166006</v>
      </c>
    </row>
    <row r="64" spans="1:5">
      <c r="A64" s="21">
        <v>816002451</v>
      </c>
      <c r="B64" s="9" t="s">
        <v>51</v>
      </c>
      <c r="C64" s="24" t="s">
        <v>122</v>
      </c>
      <c r="D64" s="10">
        <v>43903</v>
      </c>
      <c r="E64" s="14">
        <v>200000</v>
      </c>
    </row>
    <row r="65" spans="1:5">
      <c r="A65" s="21">
        <v>801000713</v>
      </c>
      <c r="B65" s="9" t="s">
        <v>10</v>
      </c>
      <c r="C65" s="24" t="s">
        <v>122</v>
      </c>
      <c r="D65" s="10">
        <v>43903</v>
      </c>
      <c r="E65" s="14">
        <v>166006</v>
      </c>
    </row>
    <row r="66" spans="1:5">
      <c r="A66" s="21">
        <v>810002335</v>
      </c>
      <c r="B66" s="9" t="s">
        <v>52</v>
      </c>
      <c r="C66" s="24" t="s">
        <v>122</v>
      </c>
      <c r="D66" s="10">
        <v>43903</v>
      </c>
      <c r="E66" s="14">
        <v>280000</v>
      </c>
    </row>
    <row r="67" spans="1:5">
      <c r="A67" s="21">
        <v>1032440872</v>
      </c>
      <c r="B67" s="9" t="s">
        <v>53</v>
      </c>
      <c r="C67" s="24" t="s">
        <v>122</v>
      </c>
      <c r="D67" s="10">
        <v>43903</v>
      </c>
      <c r="E67" s="14">
        <v>48250000</v>
      </c>
    </row>
    <row r="68" spans="1:5">
      <c r="A68" s="21">
        <v>27470017</v>
      </c>
      <c r="B68" s="9" t="s">
        <v>54</v>
      </c>
      <c r="C68" s="24" t="s">
        <v>122</v>
      </c>
      <c r="D68" s="10">
        <v>43906</v>
      </c>
      <c r="E68" s="14">
        <v>4329000</v>
      </c>
    </row>
    <row r="69" spans="1:5">
      <c r="A69" s="21">
        <v>52622939</v>
      </c>
      <c r="B69" s="9" t="s">
        <v>55</v>
      </c>
      <c r="C69" s="24" t="s">
        <v>122</v>
      </c>
      <c r="D69" s="10">
        <v>43906</v>
      </c>
      <c r="E69" s="14">
        <v>13176360</v>
      </c>
    </row>
    <row r="70" spans="1:5">
      <c r="A70" s="21">
        <v>900442870</v>
      </c>
      <c r="B70" s="9" t="s">
        <v>56</v>
      </c>
      <c r="C70" s="24" t="s">
        <v>122</v>
      </c>
      <c r="D70" s="10">
        <v>43906</v>
      </c>
      <c r="E70" s="14">
        <v>426912895.63</v>
      </c>
    </row>
    <row r="71" spans="1:5">
      <c r="A71" s="21">
        <v>846000253</v>
      </c>
      <c r="B71" s="9" t="s">
        <v>57</v>
      </c>
      <c r="C71" s="24" t="s">
        <v>122</v>
      </c>
      <c r="D71" s="10">
        <v>43906</v>
      </c>
      <c r="E71" s="14">
        <v>104008425</v>
      </c>
    </row>
    <row r="72" spans="1:5">
      <c r="A72" s="21">
        <v>890307200</v>
      </c>
      <c r="B72" s="9" t="s">
        <v>58</v>
      </c>
      <c r="C72" s="24" t="s">
        <v>122</v>
      </c>
      <c r="D72" s="10">
        <v>43906</v>
      </c>
      <c r="E72" s="14">
        <v>101798809</v>
      </c>
    </row>
    <row r="73" spans="1:5">
      <c r="A73" s="21">
        <v>890303461</v>
      </c>
      <c r="B73" s="9" t="s">
        <v>59</v>
      </c>
      <c r="C73" s="24" t="s">
        <v>122</v>
      </c>
      <c r="D73" s="10">
        <v>43906</v>
      </c>
      <c r="E73" s="14">
        <v>104574474.5</v>
      </c>
    </row>
    <row r="74" spans="1:5">
      <c r="A74" s="21">
        <v>890303841</v>
      </c>
      <c r="B74" s="9" t="s">
        <v>60</v>
      </c>
      <c r="C74" s="24" t="s">
        <v>122</v>
      </c>
      <c r="D74" s="10">
        <v>43906</v>
      </c>
      <c r="E74" s="14">
        <v>35227721.5</v>
      </c>
    </row>
    <row r="75" spans="1:5">
      <c r="A75" s="21">
        <v>900105596</v>
      </c>
      <c r="B75" s="9" t="s">
        <v>61</v>
      </c>
      <c r="C75" s="24" t="s">
        <v>122</v>
      </c>
      <c r="D75" s="10">
        <v>43906</v>
      </c>
      <c r="E75" s="14">
        <v>4972363.3</v>
      </c>
    </row>
    <row r="76" spans="1:5">
      <c r="A76" s="21">
        <v>16498377</v>
      </c>
      <c r="B76" s="9" t="s">
        <v>62</v>
      </c>
      <c r="C76" s="24" t="s">
        <v>122</v>
      </c>
      <c r="D76" s="10">
        <v>43906</v>
      </c>
      <c r="E76" s="14">
        <v>29296457.199999999</v>
      </c>
    </row>
    <row r="77" spans="1:5">
      <c r="A77" s="21">
        <v>890700967</v>
      </c>
      <c r="B77" s="9" t="s">
        <v>63</v>
      </c>
      <c r="C77" s="24" t="s">
        <v>122</v>
      </c>
      <c r="D77" s="10">
        <v>43906</v>
      </c>
      <c r="E77" s="14">
        <v>925329</v>
      </c>
    </row>
    <row r="78" spans="1:5">
      <c r="A78" s="21">
        <v>1006596853</v>
      </c>
      <c r="B78" s="9" t="s">
        <v>64</v>
      </c>
      <c r="C78" s="24" t="s">
        <v>122</v>
      </c>
      <c r="D78" s="10">
        <v>43906</v>
      </c>
      <c r="E78" s="14">
        <v>1370300</v>
      </c>
    </row>
    <row r="79" spans="1:5">
      <c r="A79" s="21">
        <v>27247970</v>
      </c>
      <c r="B79" s="9" t="s">
        <v>65</v>
      </c>
      <c r="C79" s="24" t="s">
        <v>122</v>
      </c>
      <c r="D79" s="10">
        <v>43906</v>
      </c>
      <c r="E79" s="14">
        <v>480000</v>
      </c>
    </row>
    <row r="80" spans="1:5">
      <c r="A80" s="21">
        <v>900116413</v>
      </c>
      <c r="B80" s="9" t="s">
        <v>66</v>
      </c>
      <c r="C80" s="24" t="s">
        <v>122</v>
      </c>
      <c r="D80" s="10">
        <v>43906</v>
      </c>
      <c r="E80" s="14">
        <v>51310164.799999997</v>
      </c>
    </row>
    <row r="81" spans="1:5">
      <c r="A81" s="21">
        <v>891200032</v>
      </c>
      <c r="B81" s="9" t="s">
        <v>67</v>
      </c>
      <c r="C81" s="24" t="s">
        <v>122</v>
      </c>
      <c r="D81" s="10">
        <v>43906</v>
      </c>
      <c r="E81" s="14">
        <v>198267835.31999999</v>
      </c>
    </row>
    <row r="82" spans="1:5">
      <c r="A82" s="21">
        <v>900174961</v>
      </c>
      <c r="B82" s="9" t="s">
        <v>68</v>
      </c>
      <c r="C82" s="24" t="s">
        <v>122</v>
      </c>
      <c r="D82" s="10">
        <v>43906</v>
      </c>
      <c r="E82" s="14">
        <v>25701408</v>
      </c>
    </row>
    <row r="83" spans="1:5">
      <c r="A83" s="21">
        <v>838000096</v>
      </c>
      <c r="B83" s="9" t="s">
        <v>69</v>
      </c>
      <c r="C83" s="24" t="s">
        <v>122</v>
      </c>
      <c r="D83" s="10">
        <v>43907</v>
      </c>
      <c r="E83" s="14">
        <v>61276648.5</v>
      </c>
    </row>
    <row r="84" spans="1:5">
      <c r="A84" s="21">
        <v>36156251</v>
      </c>
      <c r="B84" s="9" t="s">
        <v>70</v>
      </c>
      <c r="C84" s="24" t="s">
        <v>122</v>
      </c>
      <c r="D84" s="10">
        <v>43907</v>
      </c>
      <c r="E84" s="14">
        <v>53285364.200000003</v>
      </c>
    </row>
    <row r="85" spans="1:5">
      <c r="A85" s="21">
        <v>837000708</v>
      </c>
      <c r="B85" s="9" t="s">
        <v>71</v>
      </c>
      <c r="C85" s="24" t="s">
        <v>122</v>
      </c>
      <c r="D85" s="10">
        <v>43907</v>
      </c>
      <c r="E85" s="14">
        <v>28452010.199999999</v>
      </c>
    </row>
    <row r="86" spans="1:5">
      <c r="A86" s="21">
        <v>27401327</v>
      </c>
      <c r="B86" s="9" t="s">
        <v>72</v>
      </c>
      <c r="C86" s="24" t="s">
        <v>122</v>
      </c>
      <c r="D86" s="10">
        <v>43907</v>
      </c>
      <c r="E86" s="14">
        <v>47512834.200000003</v>
      </c>
    </row>
    <row r="87" spans="1:5">
      <c r="A87" s="21">
        <v>900937861</v>
      </c>
      <c r="B87" s="9" t="s">
        <v>73</v>
      </c>
      <c r="C87" s="24" t="s">
        <v>122</v>
      </c>
      <c r="D87" s="10">
        <v>43907</v>
      </c>
      <c r="E87" s="14">
        <v>62927650</v>
      </c>
    </row>
    <row r="88" spans="1:5">
      <c r="A88" s="21">
        <v>27538229</v>
      </c>
      <c r="B88" s="9" t="s">
        <v>74</v>
      </c>
      <c r="C88" s="24" t="s">
        <v>122</v>
      </c>
      <c r="D88" s="10">
        <v>43907</v>
      </c>
      <c r="E88" s="14">
        <v>389600</v>
      </c>
    </row>
    <row r="89" spans="1:5">
      <c r="A89" s="21">
        <v>901120152</v>
      </c>
      <c r="B89" s="9" t="s">
        <v>75</v>
      </c>
      <c r="C89" s="24" t="s">
        <v>122</v>
      </c>
      <c r="D89" s="10">
        <v>43907</v>
      </c>
      <c r="E89" s="14">
        <v>77200000</v>
      </c>
    </row>
    <row r="90" spans="1:5">
      <c r="A90" s="21">
        <v>900382319</v>
      </c>
      <c r="B90" s="9" t="s">
        <v>76</v>
      </c>
      <c r="C90" s="24" t="s">
        <v>122</v>
      </c>
      <c r="D90" s="10">
        <v>43907</v>
      </c>
      <c r="E90" s="14">
        <v>29327122</v>
      </c>
    </row>
    <row r="91" spans="1:5">
      <c r="A91" s="21">
        <v>13487923</v>
      </c>
      <c r="B91" s="9" t="s">
        <v>77</v>
      </c>
      <c r="C91" s="24" t="s">
        <v>122</v>
      </c>
      <c r="D91" s="10">
        <v>43907</v>
      </c>
      <c r="E91" s="14">
        <v>13328250</v>
      </c>
    </row>
    <row r="92" spans="1:5">
      <c r="A92" s="21">
        <v>52054575</v>
      </c>
      <c r="B92" s="9" t="s">
        <v>78</v>
      </c>
      <c r="C92" s="24" t="s">
        <v>122</v>
      </c>
      <c r="D92" s="10">
        <v>43908</v>
      </c>
      <c r="E92" s="14">
        <v>5534882</v>
      </c>
    </row>
    <row r="93" spans="1:5">
      <c r="A93" s="21">
        <v>36997692</v>
      </c>
      <c r="B93" s="9" t="s">
        <v>79</v>
      </c>
      <c r="C93" s="24" t="s">
        <v>122</v>
      </c>
      <c r="D93" s="10">
        <v>43908</v>
      </c>
      <c r="E93" s="14">
        <v>21222000</v>
      </c>
    </row>
    <row r="94" spans="1:5">
      <c r="A94" s="21">
        <v>13011527</v>
      </c>
      <c r="B94" s="9" t="s">
        <v>80</v>
      </c>
      <c r="C94" s="24" t="s">
        <v>122</v>
      </c>
      <c r="D94" s="10">
        <v>43908</v>
      </c>
      <c r="E94" s="14">
        <v>26055950</v>
      </c>
    </row>
    <row r="95" spans="1:5">
      <c r="A95" s="21">
        <v>801000713</v>
      </c>
      <c r="B95" s="9" t="s">
        <v>10</v>
      </c>
      <c r="C95" s="24" t="s">
        <v>122</v>
      </c>
      <c r="D95" s="10">
        <v>43908</v>
      </c>
      <c r="E95" s="14">
        <v>20000000</v>
      </c>
    </row>
    <row r="96" spans="1:5">
      <c r="A96" s="21">
        <v>801001440</v>
      </c>
      <c r="B96" s="9" t="s">
        <v>81</v>
      </c>
      <c r="C96" s="24" t="s">
        <v>122</v>
      </c>
      <c r="D96" s="10">
        <v>43908</v>
      </c>
      <c r="E96" s="14">
        <v>2630850.4</v>
      </c>
    </row>
    <row r="97" spans="1:5">
      <c r="A97" s="21">
        <v>890904646</v>
      </c>
      <c r="B97" s="9" t="s">
        <v>82</v>
      </c>
      <c r="C97" s="24" t="s">
        <v>122</v>
      </c>
      <c r="D97" s="10">
        <v>43908</v>
      </c>
      <c r="E97" s="14">
        <v>4325592</v>
      </c>
    </row>
    <row r="98" spans="1:5">
      <c r="A98" s="21">
        <v>112613893</v>
      </c>
      <c r="B98" s="9" t="s">
        <v>83</v>
      </c>
      <c r="C98" s="24" t="s">
        <v>122</v>
      </c>
      <c r="D98" s="10">
        <v>43908</v>
      </c>
      <c r="E98" s="14">
        <v>1400000</v>
      </c>
    </row>
    <row r="99" spans="1:5">
      <c r="A99" s="21">
        <v>1087673543</v>
      </c>
      <c r="B99" s="9" t="s">
        <v>84</v>
      </c>
      <c r="C99" s="24" t="s">
        <v>122</v>
      </c>
      <c r="D99" s="10">
        <v>43908</v>
      </c>
      <c r="E99" s="14">
        <v>560000</v>
      </c>
    </row>
    <row r="100" spans="1:5">
      <c r="A100" s="21">
        <v>98364914</v>
      </c>
      <c r="B100" s="9" t="s">
        <v>85</v>
      </c>
      <c r="C100" s="24" t="s">
        <v>122</v>
      </c>
      <c r="D100" s="10">
        <v>43908</v>
      </c>
      <c r="E100" s="14">
        <v>180000</v>
      </c>
    </row>
    <row r="101" spans="1:5">
      <c r="A101" s="21">
        <v>900298822</v>
      </c>
      <c r="B101" s="9" t="s">
        <v>86</v>
      </c>
      <c r="C101" s="24" t="s">
        <v>122</v>
      </c>
      <c r="D101" s="10">
        <v>43908</v>
      </c>
      <c r="E101" s="14">
        <v>101312746.8</v>
      </c>
    </row>
    <row r="102" spans="1:5">
      <c r="A102" s="21">
        <v>59830018</v>
      </c>
      <c r="B102" s="9" t="s">
        <v>87</v>
      </c>
      <c r="C102" s="24" t="s">
        <v>122</v>
      </c>
      <c r="D102" s="10">
        <v>43908</v>
      </c>
      <c r="E102" s="14">
        <v>152005781.90000001</v>
      </c>
    </row>
    <row r="103" spans="1:5">
      <c r="A103" s="21">
        <v>805001506</v>
      </c>
      <c r="B103" s="9" t="s">
        <v>88</v>
      </c>
      <c r="C103" s="24" t="s">
        <v>122</v>
      </c>
      <c r="D103" s="10">
        <v>43908</v>
      </c>
      <c r="E103" s="14">
        <v>18525000</v>
      </c>
    </row>
    <row r="104" spans="1:5">
      <c r="A104" s="21">
        <v>890806490</v>
      </c>
      <c r="B104" s="9" t="s">
        <v>89</v>
      </c>
      <c r="C104" s="24" t="s">
        <v>122</v>
      </c>
      <c r="D104" s="10">
        <v>43908</v>
      </c>
      <c r="E104" s="14">
        <v>9549859</v>
      </c>
    </row>
    <row r="105" spans="1:5">
      <c r="A105" s="21">
        <v>51760455</v>
      </c>
      <c r="B105" s="9" t="s">
        <v>90</v>
      </c>
      <c r="C105" s="24" t="s">
        <v>122</v>
      </c>
      <c r="D105" s="10">
        <v>43908</v>
      </c>
      <c r="E105" s="14">
        <v>19708649.5</v>
      </c>
    </row>
    <row r="106" spans="1:5">
      <c r="A106" s="21">
        <v>1085250973</v>
      </c>
      <c r="B106" s="9" t="s">
        <v>91</v>
      </c>
      <c r="C106" s="24" t="s">
        <v>122</v>
      </c>
      <c r="D106" s="10">
        <v>43908</v>
      </c>
      <c r="E106" s="14">
        <v>17130087.199999999</v>
      </c>
    </row>
    <row r="107" spans="1:5">
      <c r="A107" s="21">
        <v>1121861455</v>
      </c>
      <c r="B107" s="9" t="s">
        <v>92</v>
      </c>
      <c r="C107" s="24" t="s">
        <v>122</v>
      </c>
      <c r="D107" s="10">
        <v>43908</v>
      </c>
      <c r="E107" s="14">
        <v>47896200</v>
      </c>
    </row>
    <row r="108" spans="1:5">
      <c r="A108" s="21">
        <v>817003166</v>
      </c>
      <c r="B108" s="9" t="s">
        <v>93</v>
      </c>
      <c r="C108" s="24" t="s">
        <v>122</v>
      </c>
      <c r="D108" s="10">
        <v>43908</v>
      </c>
      <c r="E108" s="14">
        <v>17643843.079999998</v>
      </c>
    </row>
    <row r="109" spans="1:5">
      <c r="A109" s="21">
        <v>900272582</v>
      </c>
      <c r="B109" s="9" t="s">
        <v>94</v>
      </c>
      <c r="C109" s="24" t="s">
        <v>122</v>
      </c>
      <c r="D109" s="10">
        <v>43908</v>
      </c>
      <c r="E109" s="14">
        <v>8808</v>
      </c>
    </row>
    <row r="110" spans="1:5">
      <c r="A110" s="21">
        <v>30335232</v>
      </c>
      <c r="B110" s="9" t="s">
        <v>95</v>
      </c>
      <c r="C110" s="24" t="s">
        <v>122</v>
      </c>
      <c r="D110" s="10">
        <v>43909</v>
      </c>
      <c r="E110" s="14">
        <v>72003540</v>
      </c>
    </row>
    <row r="111" spans="1:5">
      <c r="A111" s="21">
        <v>27470062</v>
      </c>
      <c r="B111" s="9" t="s">
        <v>96</v>
      </c>
      <c r="C111" s="24" t="s">
        <v>122</v>
      </c>
      <c r="D111" s="10">
        <v>43909</v>
      </c>
      <c r="E111" s="14">
        <v>11109621.4</v>
      </c>
    </row>
    <row r="112" spans="1:5">
      <c r="A112" s="21">
        <v>814000357</v>
      </c>
      <c r="B112" s="9" t="s">
        <v>97</v>
      </c>
      <c r="C112" s="24" t="s">
        <v>122</v>
      </c>
      <c r="D112" s="10">
        <v>43909</v>
      </c>
      <c r="E112" s="14">
        <v>10000000</v>
      </c>
    </row>
    <row r="113" spans="1:5">
      <c r="A113" s="21">
        <v>900454848</v>
      </c>
      <c r="B113" s="9" t="s">
        <v>98</v>
      </c>
      <c r="C113" s="24" t="s">
        <v>122</v>
      </c>
      <c r="D113" s="10">
        <v>43909</v>
      </c>
      <c r="E113" s="14">
        <v>17897152</v>
      </c>
    </row>
    <row r="114" spans="1:5">
      <c r="A114" s="21">
        <v>891200645</v>
      </c>
      <c r="B114" s="9" t="s">
        <v>99</v>
      </c>
      <c r="C114" s="24" t="s">
        <v>122</v>
      </c>
      <c r="D114" s="10">
        <v>43909</v>
      </c>
      <c r="E114" s="14">
        <v>36406555</v>
      </c>
    </row>
    <row r="115" spans="1:5">
      <c r="A115" s="21">
        <v>901242654</v>
      </c>
      <c r="B115" s="9" t="s">
        <v>100</v>
      </c>
      <c r="C115" s="24" t="s">
        <v>122</v>
      </c>
      <c r="D115" s="10">
        <v>43909</v>
      </c>
      <c r="E115" s="14">
        <v>13100811.5</v>
      </c>
    </row>
    <row r="116" spans="1:5">
      <c r="A116" s="21">
        <v>837000468</v>
      </c>
      <c r="B116" s="9" t="s">
        <v>101</v>
      </c>
      <c r="C116" s="24" t="s">
        <v>122</v>
      </c>
      <c r="D116" s="10">
        <v>43909</v>
      </c>
      <c r="E116" s="14">
        <v>150423000</v>
      </c>
    </row>
    <row r="117" spans="1:5">
      <c r="A117" s="21">
        <v>900565727</v>
      </c>
      <c r="B117" s="9" t="s">
        <v>102</v>
      </c>
      <c r="C117" s="24" t="s">
        <v>122</v>
      </c>
      <c r="D117" s="10">
        <v>43910</v>
      </c>
      <c r="E117" s="14">
        <v>14010000</v>
      </c>
    </row>
    <row r="118" spans="1:5">
      <c r="A118" s="21">
        <v>901139638</v>
      </c>
      <c r="B118" s="9" t="s">
        <v>103</v>
      </c>
      <c r="C118" s="24" t="s">
        <v>122</v>
      </c>
      <c r="D118" s="10">
        <v>43910</v>
      </c>
      <c r="E118" s="14">
        <v>3833054.4</v>
      </c>
    </row>
    <row r="119" spans="1:5">
      <c r="A119" s="21">
        <v>1085275633</v>
      </c>
      <c r="B119" s="9" t="s">
        <v>104</v>
      </c>
      <c r="C119" s="24" t="s">
        <v>122</v>
      </c>
      <c r="D119" s="10">
        <v>43910</v>
      </c>
      <c r="E119" s="14">
        <v>2076246</v>
      </c>
    </row>
    <row r="120" spans="1:5">
      <c r="A120" s="21">
        <v>52537213</v>
      </c>
      <c r="B120" s="9" t="s">
        <v>105</v>
      </c>
      <c r="C120" s="24" t="s">
        <v>122</v>
      </c>
      <c r="D120" s="10">
        <v>43910</v>
      </c>
      <c r="E120" s="14">
        <v>5034279.5999999996</v>
      </c>
    </row>
    <row r="121" spans="1:5">
      <c r="A121" s="21">
        <v>800086107</v>
      </c>
      <c r="B121" s="9" t="s">
        <v>106</v>
      </c>
      <c r="C121" s="24" t="s">
        <v>122</v>
      </c>
      <c r="D121" s="10">
        <v>43910</v>
      </c>
      <c r="E121" s="14">
        <v>21614692.800000001</v>
      </c>
    </row>
    <row r="122" spans="1:5">
      <c r="A122" s="21">
        <v>814004018</v>
      </c>
      <c r="B122" s="9" t="s">
        <v>107</v>
      </c>
      <c r="C122" s="24" t="s">
        <v>122</v>
      </c>
      <c r="D122" s="10">
        <v>43910</v>
      </c>
      <c r="E122" s="14">
        <v>3497139.8</v>
      </c>
    </row>
    <row r="123" spans="1:5">
      <c r="A123" s="21">
        <v>900337576</v>
      </c>
      <c r="B123" s="9" t="s">
        <v>108</v>
      </c>
      <c r="C123" s="24" t="s">
        <v>122</v>
      </c>
      <c r="D123" s="10">
        <v>43910</v>
      </c>
      <c r="E123" s="14">
        <v>14375950.9</v>
      </c>
    </row>
    <row r="124" spans="1:5">
      <c r="A124" s="21">
        <v>901045893</v>
      </c>
      <c r="B124" s="9" t="s">
        <v>109</v>
      </c>
      <c r="C124" s="24" t="s">
        <v>122</v>
      </c>
      <c r="D124" s="10">
        <v>43910</v>
      </c>
      <c r="E124" s="14">
        <v>21751557.800000001</v>
      </c>
    </row>
    <row r="125" spans="1:5">
      <c r="A125" s="21">
        <v>900335691</v>
      </c>
      <c r="B125" s="9" t="s">
        <v>110</v>
      </c>
      <c r="C125" s="24" t="s">
        <v>122</v>
      </c>
      <c r="D125" s="10">
        <v>43910</v>
      </c>
      <c r="E125" s="14">
        <v>105945789.5</v>
      </c>
    </row>
    <row r="126" spans="1:5">
      <c r="A126" s="21">
        <v>900335691</v>
      </c>
      <c r="B126" s="9" t="s">
        <v>110</v>
      </c>
      <c r="C126" s="24" t="s">
        <v>122</v>
      </c>
      <c r="D126" s="10">
        <v>43914</v>
      </c>
      <c r="E126" s="14">
        <v>71720934.5</v>
      </c>
    </row>
    <row r="127" spans="1:5">
      <c r="A127" s="21">
        <v>900047319</v>
      </c>
      <c r="B127" s="9" t="s">
        <v>111</v>
      </c>
      <c r="C127" s="24" t="s">
        <v>122</v>
      </c>
      <c r="D127" s="10">
        <v>43914</v>
      </c>
      <c r="E127" s="14">
        <v>38344586.899999999</v>
      </c>
    </row>
    <row r="128" spans="1:5">
      <c r="A128" s="21">
        <v>36156251</v>
      </c>
      <c r="B128" s="9" t="s">
        <v>70</v>
      </c>
      <c r="C128" s="24" t="s">
        <v>122</v>
      </c>
      <c r="D128" s="10">
        <v>43915</v>
      </c>
      <c r="E128" s="14">
        <v>40491000.5</v>
      </c>
    </row>
    <row r="129" spans="1:7">
      <c r="A129" s="21">
        <v>899999123</v>
      </c>
      <c r="B129" s="9" t="s">
        <v>112</v>
      </c>
      <c r="C129" s="24" t="s">
        <v>122</v>
      </c>
      <c r="D129" s="10">
        <v>43916</v>
      </c>
      <c r="E129" s="14">
        <v>200000000</v>
      </c>
    </row>
    <row r="130" spans="1:7">
      <c r="A130" s="21">
        <v>805027289</v>
      </c>
      <c r="B130" s="9" t="s">
        <v>113</v>
      </c>
      <c r="C130" s="24" t="s">
        <v>122</v>
      </c>
      <c r="D130" s="10">
        <v>43917</v>
      </c>
      <c r="E130" s="14">
        <v>23043911</v>
      </c>
    </row>
    <row r="131" spans="1:7">
      <c r="A131" s="21">
        <v>890312380</v>
      </c>
      <c r="B131" s="9" t="s">
        <v>114</v>
      </c>
      <c r="C131" s="24" t="s">
        <v>122</v>
      </c>
      <c r="D131" s="10">
        <v>43917</v>
      </c>
      <c r="E131" s="14">
        <v>356485</v>
      </c>
    </row>
    <row r="132" spans="1:7">
      <c r="A132" s="21">
        <v>800030924</v>
      </c>
      <c r="B132" s="9" t="s">
        <v>51</v>
      </c>
      <c r="C132" s="24" t="s">
        <v>122</v>
      </c>
      <c r="D132" s="10">
        <v>43917</v>
      </c>
      <c r="E132" s="14">
        <v>312758</v>
      </c>
    </row>
    <row r="133" spans="1:7">
      <c r="A133" s="21">
        <v>900140636</v>
      </c>
      <c r="B133" s="9" t="s">
        <v>115</v>
      </c>
      <c r="C133" s="24" t="s">
        <v>122</v>
      </c>
      <c r="D133" s="10">
        <v>43917</v>
      </c>
      <c r="E133" s="14">
        <v>40764780.200000003</v>
      </c>
    </row>
    <row r="134" spans="1:7">
      <c r="A134" s="21">
        <v>890980757</v>
      </c>
      <c r="B134" s="9" t="s">
        <v>116</v>
      </c>
      <c r="C134" s="24" t="s">
        <v>122</v>
      </c>
      <c r="D134" s="10">
        <v>43917</v>
      </c>
      <c r="E134" s="14">
        <v>196836</v>
      </c>
    </row>
    <row r="135" spans="1:7">
      <c r="A135" s="21">
        <v>890706833</v>
      </c>
      <c r="B135" s="9" t="s">
        <v>117</v>
      </c>
      <c r="C135" s="24" t="s">
        <v>122</v>
      </c>
      <c r="D135" s="10">
        <v>43920</v>
      </c>
      <c r="E135" s="14">
        <v>1592877</v>
      </c>
    </row>
    <row r="136" spans="1:7">
      <c r="A136" s="21">
        <v>891380184</v>
      </c>
      <c r="B136" s="9" t="s">
        <v>118</v>
      </c>
      <c r="C136" s="24" t="s">
        <v>122</v>
      </c>
      <c r="D136" s="10">
        <v>43920</v>
      </c>
      <c r="E136" s="14">
        <v>1868834</v>
      </c>
    </row>
    <row r="137" spans="1:7">
      <c r="A137" s="21">
        <v>805016107</v>
      </c>
      <c r="B137" s="9" t="s">
        <v>119</v>
      </c>
      <c r="C137" s="24" t="s">
        <v>122</v>
      </c>
      <c r="D137" s="10">
        <v>43920</v>
      </c>
      <c r="E137" s="14">
        <v>3436866</v>
      </c>
    </row>
    <row r="138" spans="1:7">
      <c r="A138" s="21">
        <v>900342491</v>
      </c>
      <c r="B138" s="9" t="s">
        <v>120</v>
      </c>
      <c r="C138" s="24" t="s">
        <v>122</v>
      </c>
      <c r="D138" s="10">
        <v>43920</v>
      </c>
      <c r="E138" s="14">
        <v>153756345</v>
      </c>
    </row>
    <row r="139" spans="1:7" ht="15.75" thickBot="1">
      <c r="A139" s="22">
        <v>901192996</v>
      </c>
      <c r="B139" s="15" t="s">
        <v>121</v>
      </c>
      <c r="C139" s="25" t="s">
        <v>122</v>
      </c>
      <c r="D139" s="16">
        <v>43921</v>
      </c>
      <c r="E139" s="17">
        <v>3589997.75</v>
      </c>
    </row>
    <row r="140" spans="1:7" ht="15.75" thickBot="1">
      <c r="E140" s="19">
        <f>SUM(E8:E139)</f>
        <v>5431256660.1900005</v>
      </c>
      <c r="G140" s="18"/>
    </row>
  </sheetData>
  <sheetProtection algorithmName="SHA-512" hashValue="XXPlkhHqQNzu88zBNy6f4XISInBc16J1Kw2ifIeD+iNSv2G9maJA6a5Q9cC8VYIC8DbrdvOo5ivNN8UgpejJBg==" saltValue="t5mgseIOmDfkaqCXtttIrw==" spinCount="100000" sheet="1" objects="1" scenarios="1" autoFilter="0"/>
  <autoFilter ref="A7:E140" xr:uid="{00000000-0009-0000-0000-000002000000}"/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showGridLines="0" tabSelected="1" topLeftCell="A5" workbookViewId="0">
      <selection activeCell="C18" sqref="C18"/>
    </sheetView>
  </sheetViews>
  <sheetFormatPr baseColWidth="10" defaultColWidth="11.5703125" defaultRowHeight="15"/>
  <cols>
    <col min="1" max="1" width="18.7109375" style="1" customWidth="1"/>
    <col min="2" max="2" width="30.140625" style="1" customWidth="1"/>
    <col min="3" max="3" width="27.28515625" style="1" customWidth="1"/>
    <col min="4" max="4" width="11.5703125" style="1"/>
    <col min="5" max="5" width="16.5703125" style="1" bestFit="1" customWidth="1"/>
    <col min="6" max="6" width="11.5703125" style="1"/>
    <col min="7" max="7" width="16.5703125" style="1" bestFit="1" customWidth="1"/>
    <col min="8" max="16384" width="11.5703125" style="1"/>
  </cols>
  <sheetData>
    <row r="1" spans="1:9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7</v>
      </c>
      <c r="G1" s="2">
        <v>8</v>
      </c>
      <c r="H1" s="2">
        <v>9</v>
      </c>
      <c r="I1" s="2">
        <v>10</v>
      </c>
    </row>
    <row r="2" spans="1:9" ht="15.75" thickBot="1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>
      <c r="A3" s="5" t="s">
        <v>4</v>
      </c>
      <c r="B3" s="6"/>
      <c r="C3" s="6"/>
      <c r="D3" s="41"/>
      <c r="E3" s="40"/>
      <c r="F3" s="2"/>
      <c r="G3" s="2"/>
      <c r="H3" s="2"/>
      <c r="I3" s="2"/>
    </row>
    <row r="4" spans="1:9" ht="30" customHeight="1" thickBot="1">
      <c r="A4" s="7" t="s">
        <v>5</v>
      </c>
      <c r="B4" s="8"/>
      <c r="C4" s="8"/>
      <c r="D4" s="42"/>
      <c r="E4" s="43"/>
      <c r="F4" s="2"/>
      <c r="G4" s="2"/>
      <c r="H4" s="2"/>
      <c r="I4" s="2"/>
    </row>
    <row r="5" spans="1:9" ht="16.5" thickBot="1">
      <c r="A5" s="44" t="s">
        <v>123</v>
      </c>
      <c r="B5" s="45" t="s">
        <v>124</v>
      </c>
      <c r="C5" s="45" t="s">
        <v>125</v>
      </c>
      <c r="D5" s="46" t="s">
        <v>162</v>
      </c>
      <c r="E5" s="47"/>
      <c r="F5" s="2"/>
      <c r="G5" s="2"/>
      <c r="H5" s="2"/>
      <c r="I5" s="2"/>
    </row>
    <row r="6" spans="1:9" ht="5.45" customHeight="1" thickBot="1">
      <c r="A6" s="4"/>
      <c r="B6" s="3"/>
      <c r="C6" s="3"/>
      <c r="D6" s="3"/>
      <c r="E6" s="3"/>
      <c r="F6" s="2"/>
      <c r="G6" s="2"/>
      <c r="H6" s="2"/>
      <c r="I6" s="2"/>
    </row>
    <row r="7" spans="1:9" ht="74.45" customHeight="1" thickBot="1">
      <c r="A7" s="26" t="s">
        <v>0</v>
      </c>
      <c r="B7" s="26" t="s">
        <v>1</v>
      </c>
      <c r="C7" s="26" t="s">
        <v>6</v>
      </c>
      <c r="D7" s="26" t="s">
        <v>2</v>
      </c>
      <c r="E7" s="26" t="s">
        <v>3</v>
      </c>
      <c r="F7" s="2"/>
      <c r="G7" s="2"/>
      <c r="H7" s="2"/>
      <c r="I7" s="2"/>
    </row>
    <row r="8" spans="1:9">
      <c r="A8" s="32">
        <v>891180198</v>
      </c>
      <c r="B8" s="38" t="s">
        <v>127</v>
      </c>
      <c r="C8" s="27" t="s">
        <v>122</v>
      </c>
      <c r="D8" s="33">
        <v>43895</v>
      </c>
      <c r="E8" s="34">
        <v>170068</v>
      </c>
    </row>
    <row r="9" spans="1:9">
      <c r="A9" s="35">
        <v>891180117</v>
      </c>
      <c r="B9" s="39" t="s">
        <v>128</v>
      </c>
      <c r="C9" s="28" t="s">
        <v>122</v>
      </c>
      <c r="D9" s="36">
        <v>43895</v>
      </c>
      <c r="E9" s="37">
        <v>146100</v>
      </c>
    </row>
    <row r="10" spans="1:9">
      <c r="A10" s="35">
        <v>900055393</v>
      </c>
      <c r="B10" s="39" t="s">
        <v>129</v>
      </c>
      <c r="C10" s="28" t="s">
        <v>122</v>
      </c>
      <c r="D10" s="36">
        <v>43900</v>
      </c>
      <c r="E10" s="37">
        <v>1056095</v>
      </c>
    </row>
    <row r="11" spans="1:9">
      <c r="A11" s="35">
        <v>845000038</v>
      </c>
      <c r="B11" s="39" t="s">
        <v>130</v>
      </c>
      <c r="C11" s="28" t="s">
        <v>122</v>
      </c>
      <c r="D11" s="36">
        <v>43895</v>
      </c>
      <c r="E11" s="37">
        <v>22746461</v>
      </c>
    </row>
    <row r="12" spans="1:9">
      <c r="A12" s="35">
        <v>36156251</v>
      </c>
      <c r="B12" s="39" t="s">
        <v>131</v>
      </c>
      <c r="C12" s="28" t="s">
        <v>122</v>
      </c>
      <c r="D12" s="36">
        <v>43900</v>
      </c>
      <c r="E12" s="37">
        <v>423181</v>
      </c>
    </row>
    <row r="13" spans="1:9">
      <c r="A13" s="35">
        <v>900949956</v>
      </c>
      <c r="B13" s="39" t="s">
        <v>132</v>
      </c>
      <c r="C13" s="28" t="s">
        <v>122</v>
      </c>
      <c r="D13" s="36">
        <v>43900</v>
      </c>
      <c r="E13" s="37">
        <v>6750561</v>
      </c>
    </row>
    <row r="14" spans="1:9">
      <c r="A14" s="35">
        <v>813010966</v>
      </c>
      <c r="B14" s="39" t="s">
        <v>133</v>
      </c>
      <c r="C14" s="28" t="s">
        <v>122</v>
      </c>
      <c r="D14" s="36">
        <v>43900</v>
      </c>
      <c r="E14" s="37">
        <v>346070</v>
      </c>
    </row>
    <row r="15" spans="1:9">
      <c r="A15" s="35">
        <v>800084362</v>
      </c>
      <c r="B15" s="39" t="s">
        <v>134</v>
      </c>
      <c r="C15" s="28" t="s">
        <v>122</v>
      </c>
      <c r="D15" s="36">
        <v>43901</v>
      </c>
      <c r="E15" s="37">
        <v>130488488</v>
      </c>
    </row>
    <row r="16" spans="1:9">
      <c r="A16" s="35">
        <v>814006248</v>
      </c>
      <c r="B16" s="39" t="s">
        <v>135</v>
      </c>
      <c r="C16" s="28" t="s">
        <v>122</v>
      </c>
      <c r="D16" s="36">
        <v>43901</v>
      </c>
      <c r="E16" s="37">
        <v>158760</v>
      </c>
    </row>
    <row r="17" spans="1:5">
      <c r="A17" s="35">
        <v>900658867</v>
      </c>
      <c r="B17" s="39" t="s">
        <v>136</v>
      </c>
      <c r="C17" s="28" t="s">
        <v>122</v>
      </c>
      <c r="D17" s="36">
        <v>43909</v>
      </c>
      <c r="E17" s="37">
        <v>1190463</v>
      </c>
    </row>
    <row r="18" spans="1:5">
      <c r="A18" s="35">
        <v>13487923</v>
      </c>
      <c r="B18" s="39" t="s">
        <v>137</v>
      </c>
      <c r="C18" s="28" t="s">
        <v>122</v>
      </c>
      <c r="D18" s="36">
        <v>43909</v>
      </c>
      <c r="E18" s="37">
        <v>1768528</v>
      </c>
    </row>
    <row r="19" spans="1:5">
      <c r="A19" s="35">
        <v>800231235</v>
      </c>
      <c r="B19" s="39" t="s">
        <v>138</v>
      </c>
      <c r="C19" s="28" t="s">
        <v>122</v>
      </c>
      <c r="D19" s="36">
        <v>43909</v>
      </c>
      <c r="E19" s="37">
        <v>5948278</v>
      </c>
    </row>
    <row r="20" spans="1:5">
      <c r="A20" s="35">
        <v>816005003</v>
      </c>
      <c r="B20" s="39" t="s">
        <v>139</v>
      </c>
      <c r="C20" s="28" t="s">
        <v>122</v>
      </c>
      <c r="D20" s="36">
        <v>43909</v>
      </c>
      <c r="E20" s="37">
        <v>253170</v>
      </c>
    </row>
    <row r="21" spans="1:5">
      <c r="A21" s="35">
        <v>37013311</v>
      </c>
      <c r="B21" s="39" t="s">
        <v>140</v>
      </c>
      <c r="C21" s="28" t="s">
        <v>122</v>
      </c>
      <c r="D21" s="36">
        <v>43909</v>
      </c>
      <c r="E21" s="37">
        <v>3831800</v>
      </c>
    </row>
    <row r="22" spans="1:5">
      <c r="A22" s="35">
        <v>892000501</v>
      </c>
      <c r="B22" s="39" t="s">
        <v>141</v>
      </c>
      <c r="C22" s="28" t="s">
        <v>122</v>
      </c>
      <c r="D22" s="36">
        <v>43909</v>
      </c>
      <c r="E22" s="37">
        <v>33486127</v>
      </c>
    </row>
    <row r="23" spans="1:5">
      <c r="A23" s="35">
        <v>16498377</v>
      </c>
      <c r="B23" s="39" t="s">
        <v>142</v>
      </c>
      <c r="C23" s="28" t="s">
        <v>122</v>
      </c>
      <c r="D23" s="36">
        <v>43909</v>
      </c>
      <c r="E23" s="37">
        <v>3535317</v>
      </c>
    </row>
    <row r="24" spans="1:5">
      <c r="A24" s="35">
        <v>891200622</v>
      </c>
      <c r="B24" s="39" t="s">
        <v>143</v>
      </c>
      <c r="C24" s="28" t="s">
        <v>122</v>
      </c>
      <c r="D24" s="36">
        <v>43917</v>
      </c>
      <c r="E24" s="37">
        <v>5334583</v>
      </c>
    </row>
    <row r="25" spans="1:5">
      <c r="A25" s="35">
        <v>830142044</v>
      </c>
      <c r="B25" s="39" t="s">
        <v>144</v>
      </c>
      <c r="C25" s="28" t="s">
        <v>122</v>
      </c>
      <c r="D25" s="36">
        <v>43909</v>
      </c>
      <c r="E25" s="37">
        <v>1820840</v>
      </c>
    </row>
    <row r="26" spans="1:5">
      <c r="A26" s="35">
        <v>900134497</v>
      </c>
      <c r="B26" s="39" t="s">
        <v>145</v>
      </c>
      <c r="C26" s="28" t="s">
        <v>122</v>
      </c>
      <c r="D26" s="36">
        <v>43909</v>
      </c>
      <c r="E26" s="37">
        <v>174500</v>
      </c>
    </row>
    <row r="27" spans="1:5">
      <c r="A27" s="35">
        <v>900140636</v>
      </c>
      <c r="B27" s="39" t="s">
        <v>146</v>
      </c>
      <c r="C27" s="28" t="s">
        <v>122</v>
      </c>
      <c r="D27" s="36">
        <v>43909</v>
      </c>
      <c r="E27" s="37">
        <v>3175836</v>
      </c>
    </row>
    <row r="28" spans="1:5">
      <c r="A28" s="35">
        <v>891500084</v>
      </c>
      <c r="B28" s="39" t="s">
        <v>147</v>
      </c>
      <c r="C28" s="28" t="s">
        <v>122</v>
      </c>
      <c r="D28" s="36">
        <v>43917</v>
      </c>
      <c r="E28" s="37" t="s">
        <v>156</v>
      </c>
    </row>
    <row r="29" spans="1:5">
      <c r="A29" s="35">
        <v>900011436</v>
      </c>
      <c r="B29" s="39" t="s">
        <v>148</v>
      </c>
      <c r="C29" s="28" t="s">
        <v>122</v>
      </c>
      <c r="D29" s="36">
        <v>43916</v>
      </c>
      <c r="E29" s="37">
        <v>8380521</v>
      </c>
    </row>
    <row r="30" spans="1:5">
      <c r="A30" s="35">
        <v>900034438</v>
      </c>
      <c r="B30" s="39" t="s">
        <v>149</v>
      </c>
      <c r="C30" s="28" t="s">
        <v>122</v>
      </c>
      <c r="D30" s="36">
        <v>43917</v>
      </c>
      <c r="E30" s="37" t="s">
        <v>157</v>
      </c>
    </row>
    <row r="31" spans="1:5">
      <c r="A31" s="35">
        <v>846002309</v>
      </c>
      <c r="B31" s="39" t="s">
        <v>150</v>
      </c>
      <c r="C31" s="28" t="s">
        <v>122</v>
      </c>
      <c r="D31" s="36">
        <v>43916</v>
      </c>
      <c r="E31" s="37">
        <v>3935870</v>
      </c>
    </row>
    <row r="32" spans="1:5">
      <c r="A32" s="35">
        <v>846003357</v>
      </c>
      <c r="B32" s="39" t="s">
        <v>151</v>
      </c>
      <c r="C32" s="28" t="s">
        <v>122</v>
      </c>
      <c r="D32" s="36">
        <v>43916</v>
      </c>
      <c r="E32" s="37" t="s">
        <v>158</v>
      </c>
    </row>
    <row r="33" spans="1:7">
      <c r="A33" s="35">
        <v>822006595</v>
      </c>
      <c r="B33" s="39" t="s">
        <v>152</v>
      </c>
      <c r="C33" s="28" t="s">
        <v>122</v>
      </c>
      <c r="D33" s="36">
        <v>43920</v>
      </c>
      <c r="E33" s="37" t="s">
        <v>159</v>
      </c>
    </row>
    <row r="34" spans="1:7">
      <c r="A34" s="35">
        <v>900012404</v>
      </c>
      <c r="B34" s="39" t="s">
        <v>153</v>
      </c>
      <c r="C34" s="28" t="s">
        <v>122</v>
      </c>
      <c r="D34" s="36">
        <v>43920</v>
      </c>
      <c r="E34" s="37" t="s">
        <v>160</v>
      </c>
    </row>
    <row r="35" spans="1:7">
      <c r="A35" s="35">
        <v>900263426</v>
      </c>
      <c r="B35" s="39" t="s">
        <v>154</v>
      </c>
      <c r="C35" s="28" t="s">
        <v>122</v>
      </c>
      <c r="D35" s="36">
        <v>43920</v>
      </c>
      <c r="E35" s="37">
        <v>2109258</v>
      </c>
    </row>
    <row r="36" spans="1:7">
      <c r="A36" s="35">
        <v>900807126</v>
      </c>
      <c r="B36" s="39" t="s">
        <v>155</v>
      </c>
      <c r="C36" s="28" t="s">
        <v>122</v>
      </c>
      <c r="D36" s="36">
        <v>43920</v>
      </c>
      <c r="E36" s="37" t="s">
        <v>161</v>
      </c>
    </row>
    <row r="37" spans="1:7">
      <c r="A37" s="29"/>
      <c r="B37" s="9"/>
      <c r="C37" s="28"/>
      <c r="D37" s="10"/>
      <c r="E37" s="14"/>
    </row>
    <row r="38" spans="1:7" ht="15.75" thickBot="1">
      <c r="A38" s="30"/>
      <c r="B38" s="15"/>
      <c r="C38" s="31"/>
      <c r="D38" s="16"/>
      <c r="E38" s="17"/>
    </row>
    <row r="39" spans="1:7" ht="15.75" thickBot="1">
      <c r="E39" s="19">
        <f>SUM(E8:E38)</f>
        <v>237230875</v>
      </c>
      <c r="G39" s="18"/>
    </row>
  </sheetData>
  <sheetProtection algorithmName="SHA-512" hashValue="37u6FdxZOFFe4wcMx3ESZLtt/xVaTatFWIs+1VFynK5aY2CTJiPEQ9c8t2MiE9GYbhrr5cH/SzDfTg1XjyfviA==" saltValue="C/wFW88UmI03H1PtKab8Dw==" spinCount="100000" sheet="1" objects="1" scenarios="1" autoFilter="0"/>
  <autoFilter ref="A7:E39" xr:uid="{00000000-0009-0000-0000-000003000000}"/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PAGOS RS</vt:lpstr>
      <vt:lpstr>PAGOS RC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Dirsistemas</cp:lastModifiedBy>
  <dcterms:created xsi:type="dcterms:W3CDTF">2020-04-22T01:26:35Z</dcterms:created>
  <dcterms:modified xsi:type="dcterms:W3CDTF">2022-10-25T15:27:53Z</dcterms:modified>
</cp:coreProperties>
</file>