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sistemas\Downloads\Nueva carpeta\CIRCULAR 016 GIRO A PRESTADORES\2020\"/>
    </mc:Choice>
  </mc:AlternateContent>
  <xr:revisionPtr revIDLastSave="0" documentId="13_ncr:1_{125D1D35-29E2-4977-A652-4B5E67303E26}" xr6:coauthVersionLast="47" xr6:coauthVersionMax="47" xr10:uidLastSave="{00000000-0000-0000-0000-000000000000}"/>
  <workbookProtection workbookAlgorithmName="SHA-512" workbookHashValue="DyzGQGquXS7REvpyl5+ASLy0ucdhGYlkCYzALmDe1hFktrey6i2Rmz3LIN8EYhvaR56pylUhHzUyfAGOw4yEPQ==" workbookSaltValue="fF7macHbzhZ1Iia3bGKkTw==" workbookSpinCount="100000" lockStructure="1"/>
  <bookViews>
    <workbookView xWindow="-120" yWindow="-120" windowWidth="20730" windowHeight="11160" activeTab="1" xr2:uid="{00000000-000D-0000-FFFF-FFFF00000000}"/>
  </bookViews>
  <sheets>
    <sheet name="PAGOS RS" sheetId="2" r:id="rId1"/>
    <sheet name="PAGOS RC" sheetId="4" r:id="rId2"/>
  </sheets>
  <definedNames>
    <definedName name="_xlnm._FilterDatabase" localSheetId="1" hidden="1">'PAGOS RC'!$A$6:$E$6</definedName>
    <definedName name="_xlnm._FilterDatabase" localSheetId="0" hidden="1">'PAGOS RS'!$A$6:$E$6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4" l="1"/>
  <c r="E93" i="2"/>
</calcChain>
</file>

<file path=xl/sharedStrings.xml><?xml version="1.0" encoding="utf-8"?>
<sst xmlns="http://schemas.openxmlformats.org/spreadsheetml/2006/main" count="302" uniqueCount="149">
  <si>
    <t>NIT IPS ó Proveedor de servicios y tecnologías en salud</t>
  </si>
  <si>
    <t>Nombre o razón social</t>
  </si>
  <si>
    <t>Fecha en la cual la EPS el pago a la IPS</t>
  </si>
  <si>
    <t xml:space="preserve">Pagos efectuados a la IPS </t>
  </si>
  <si>
    <t>MALLAMAS EPS-I</t>
  </si>
  <si>
    <t>Concepto de valor girado a la EPS
a. Unidad de pago por capitacion
b. Presupuesto máximo</t>
  </si>
  <si>
    <t>HOSPITAL UNIVERSITARIO LA SAMARITANA</t>
  </si>
  <si>
    <t>MIOCARDIOS SAS</t>
  </si>
  <si>
    <t>ESE HOSPITAL FRONTERIZO LA DORADA</t>
  </si>
  <si>
    <t xml:space="preserve">INSTITUTO NACIONAL DE CANCEROLOGIA </t>
  </si>
  <si>
    <t>AMBULANCIAS AEREAS DE COLOMBIA</t>
  </si>
  <si>
    <t>IPS INDIGENA MALLAMAS</t>
  </si>
  <si>
    <t>SALUD VIDA IPS SAS</t>
  </si>
  <si>
    <t>CESAR ANDRES FANDIÑO</t>
  </si>
  <si>
    <t>DROGUERIA REYMON</t>
  </si>
  <si>
    <t>DROGUERIA SAN JOSE DE PASTO</t>
  </si>
  <si>
    <t>REMISIONES Y TRASLADOS DIVINO NIÑO</t>
  </si>
  <si>
    <t>AMBULANCIAS SAN JOSE</t>
  </si>
  <si>
    <t>COMERCIALIZADORA FUERTES MEJIA MEDICAMENTOS</t>
  </si>
  <si>
    <t>EVELIN DANITZA RENDON GAVIRIA</t>
  </si>
  <si>
    <t>ALBA AYDE ORTIZ TRANGUERIMA</t>
  </si>
  <si>
    <t>LAB CLINICO ESP PAULA TATIANA PINEDA</t>
  </si>
  <si>
    <t>MEDIC LASER CENTRO MEDICO DE ESPECIALISTAS</t>
  </si>
  <si>
    <t>TRANSPORTADORES DE IPIALES</t>
  </si>
  <si>
    <t>VIAJES GUZMAN Y COMPANIA LTDA</t>
  </si>
  <si>
    <t>IPS BIOLAF SAS</t>
  </si>
  <si>
    <t>PAOLA GINETH PAREDES REINA</t>
  </si>
  <si>
    <t>OXIGENOS DEL CAUCA SAS</t>
  </si>
  <si>
    <t>OXIGENOS DE IPIALES</t>
  </si>
  <si>
    <t>FUNDACION HOSPITAL LA MISERICORDIA</t>
  </si>
  <si>
    <t>IPS SUYANA EU</t>
  </si>
  <si>
    <t>a. Unidad de pago por capitacion</t>
  </si>
  <si>
    <t>PERIODO:</t>
  </si>
  <si>
    <t>REGIMEN</t>
  </si>
  <si>
    <t>SUBSIDIADO</t>
  </si>
  <si>
    <t xml:space="preserve">HOSPITAL CIVIL EMPRESA SOCIAL DEL ESTADO          </t>
  </si>
  <si>
    <t>CONTRIBUTIVO</t>
  </si>
  <si>
    <t>PAGOS REALIZADOS POR TESORERIA A IPS, PROVEEDORES DE SERVICIOS Y TECNOLOGIAS EN SALUD</t>
  </si>
  <si>
    <t>INSTITUTO DE DIAGNOSTICO DE MEDICO IDIME</t>
  </si>
  <si>
    <t>ESE HOSPITAL RAUL ORGUELA BUENO</t>
  </si>
  <si>
    <t>HOSPITAL U SAN JORGE DE PEREIRA</t>
  </si>
  <si>
    <t>ARNULFO MORENO</t>
  </si>
  <si>
    <t>HOSPITAL SAN ANDRES ESE</t>
  </si>
  <si>
    <t>HOSPITAL SAN JUAN DE DIOS DE RIOSUCIO</t>
  </si>
  <si>
    <t>ESE HOSPITAL SAN RAFAEL DE TUNJA</t>
  </si>
  <si>
    <t>HOSPITAL DTAL PSIQUIATRICO U DEL VALLE</t>
  </si>
  <si>
    <t xml:space="preserve">OPTICA VISION </t>
  </si>
  <si>
    <t>ESE HOSPITAL U HERNANDO MONCALEANO</t>
  </si>
  <si>
    <t>ARTMEDICA</t>
  </si>
  <si>
    <t>HOSPITAL FRANCISCO DE PAULA SANTANDER</t>
  </si>
  <si>
    <t>ESE HOSPITAL SAN ANTONIO DE CARAMANTA</t>
  </si>
  <si>
    <t>ALEXANDRA MARISELLA CORAL</t>
  </si>
  <si>
    <t>HOSPITAL SAN ANTONIO DE MARMATO</t>
  </si>
  <si>
    <t>CLINICA CRISTO REY CALI SAS</t>
  </si>
  <si>
    <t>SUKURAME</t>
  </si>
  <si>
    <t>ITZAYANA</t>
  </si>
  <si>
    <t>STEFANE BUENO DO SANTOS</t>
  </si>
  <si>
    <t>ESE CAMILO TRUJILLO SILVA</t>
  </si>
  <si>
    <t>HOSPITAL DTAL SAN ANTONIO DE PITALITO</t>
  </si>
  <si>
    <t>INSTITUTO PARA LA PREVENCION EL TRATAMIENTO Y REHABILITACION RENACER</t>
  </si>
  <si>
    <t>CLINICA OFTALMOLOGICA UNIGARRO LTDA</t>
  </si>
  <si>
    <t>ASOCIACION PROVIENESTAR DE LA FAMILIA COLOMBIANA</t>
  </si>
  <si>
    <t>RECUPERAR SALUD CENTRO DE REHABILITACION INTEGRAL</t>
  </si>
  <si>
    <t>CENTRO DE SALUD SAN MIGUEL ARBOLEDA</t>
  </si>
  <si>
    <t>CENTRO DE SALUD SAN MIGUEL ARCANGUEL DE OSPINA</t>
  </si>
  <si>
    <t>MARTHA LUCIA ROZO ACOSTA</t>
  </si>
  <si>
    <t>LORENA MONTILLA URBANO</t>
  </si>
  <si>
    <t>CENTRO NUETRA SEÑORA DE FATIMA</t>
  </si>
  <si>
    <t>SUBRED INTEGRADA DE SERVICIOS DE SALUD NORTE ESE</t>
  </si>
  <si>
    <t>IPS CLINICA MARIANA TUQUERRES</t>
  </si>
  <si>
    <t>HOSPITAL DTAL DE VILLAVICENCIO</t>
  </si>
  <si>
    <t>IPS CLINICA ROQUE ARMANDO LOPEZ</t>
  </si>
  <si>
    <t>E HOSPITAL JOSE MARIA HERNANDEZ</t>
  </si>
  <si>
    <t>SERVICIOS ESPECIALES DE SALUD</t>
  </si>
  <si>
    <t>ESE HOSPITAL JORGE JULIO GUZMAN</t>
  </si>
  <si>
    <t>CLINCA HISPANOAMERICANA</t>
  </si>
  <si>
    <t>FUNDACION CARDIOVASCULAR DE COLOMBIA</t>
  </si>
  <si>
    <t>HOSPITAL ORITO</t>
  </si>
  <si>
    <t>MAURICIO ARVELAEZ VARGAS</t>
  </si>
  <si>
    <t>HOSPITAL LA BUENA ESPERANZA</t>
  </si>
  <si>
    <t>MIGUEL ANTONIO CONSTAIN GONZALEZZ</t>
  </si>
  <si>
    <t>CUERPO DE DAMAS VOLUNTARIAS ALBERGUE EL BUEN SAMARITANO</t>
  </si>
  <si>
    <t>FUNDACION CLINICA CLUB NOEL</t>
  </si>
  <si>
    <t>CENTRO ODONTOLOGICO Y FIOTERAPIA HUGO TORRES HURTADO</t>
  </si>
  <si>
    <t>HOSPITAL CIVIL DE IPIALES</t>
  </si>
  <si>
    <t>ESE CENTRO I</t>
  </si>
  <si>
    <t>LABORATORIO CLINICO Y DE ESPECIALIDADES SAS</t>
  </si>
  <si>
    <t>HOSPITAL ROBERTO QUINTERO VILLA</t>
  </si>
  <si>
    <t>CLINICA PUTUMAYO ZOMAC</t>
  </si>
  <si>
    <t>INSTITUTO DE ORTOPEDIA ROOSEVELT</t>
  </si>
  <si>
    <t>GRUPO EMPRESARIAL PROVIMA SASA</t>
  </si>
  <si>
    <t>CAROLL XIMENA LOPEZ</t>
  </si>
  <si>
    <t>ESE MARIA AUXILIADORA DE GARZON</t>
  </si>
  <si>
    <t>NEFRODIAL SAS</t>
  </si>
  <si>
    <t>ABRIL DE 2020</t>
  </si>
  <si>
    <t xml:space="preserve">ARBELAEZ VARGAS MAURICIO                          </t>
  </si>
  <si>
    <t xml:space="preserve">CENTRO DE HABILITACION DEL NIÑO CEHANI ESE        </t>
  </si>
  <si>
    <t>CENTRO DE SALUD MUNICIPAL NIVEL I LUIS ACOSTA E.S.</t>
  </si>
  <si>
    <t xml:space="preserve">CLINICA SIQUIATRICA SAN JUAN DE DIOS              </t>
  </si>
  <si>
    <t>INSTITUTO PARA LA PREVENCION EL TRATAMIENTO Y REHABILITACION RENACERA IPS</t>
  </si>
  <si>
    <t xml:space="preserve">IPS UNIDAD MEDICA UROLOGICA DE NARIÑO LTDA.       </t>
  </si>
  <si>
    <t xml:space="preserve">SERVICIOS ESPECIALES DE SALUD                     </t>
  </si>
  <si>
    <t>CLINICA NUESTRA SEÑORA DE FATIMA S.A. </t>
  </si>
  <si>
    <t xml:space="preserve">HOSPITAL SAN LORENZO DE SUPIA CALDAS              </t>
  </si>
  <si>
    <t xml:space="preserve">CLINICA LA ESTANCIA S.A                           </t>
  </si>
  <si>
    <t xml:space="preserve">IPS FISIOSALUD SAS                                </t>
  </si>
  <si>
    <t xml:space="preserve">EMPRESA SOCIAL DEL ESTADO PASTO SALUD E.S.E.      </t>
  </si>
  <si>
    <t xml:space="preserve">FUNDACION CLINICA LETICIA                         </t>
  </si>
  <si>
    <t>HOSPITAL UNIVERSITARIO DEPARTAMENTAL DE NARIÑO EMP</t>
  </si>
  <si>
    <t xml:space="preserve">IPS NUEVO AMAZONAS SAS                            </t>
  </si>
  <si>
    <t xml:space="preserve">INSTITUTO RADIOLOGICO DEL SUR S.A.S               </t>
  </si>
  <si>
    <t>CENTRO DE SALUD SEÑOR DE LOS MILAGROS DE GUALMATAN</t>
  </si>
  <si>
    <t>ESE HOSPITAL DEPARTAMENTAL SAN ANTONIO DE PITALITO</t>
  </si>
  <si>
    <t xml:space="preserve">E.S.E HOSPITAL SAN GABRIEL ARCANGEL               </t>
  </si>
  <si>
    <t>HOSPITAL UNIVERSITARIO SAN JOSE DE POPAYAN EMPRESA</t>
  </si>
  <si>
    <t xml:space="preserve">CENTRO DE SALUD SAGRADO CORAZON DE JESUS E.S.E.   </t>
  </si>
  <si>
    <t xml:space="preserve">AUDIOCOM SAS                                      </t>
  </si>
  <si>
    <t>HOSPITAL DEPARTAMENTAL SAN ANTONIO DE MARMATO CALD</t>
  </si>
  <si>
    <t xml:space="preserve">EMPRESA SOCIAL DEL ESTADO HOSPITAL ORITO          </t>
  </si>
  <si>
    <t xml:space="preserve">HOSPITAL GERIATRICO SAN ISIDRO ESE                </t>
  </si>
  <si>
    <t xml:space="preserve">HOSPITAL DEPARTAMENTAL SAN JUAN DE DIOS DE PUERTO </t>
  </si>
  <si>
    <t xml:space="preserve">EMPRESA SOCIAL DEL ESTADO HOSPITAL LOCAL          </t>
  </si>
  <si>
    <t>HOSPITAL LOCAL JOSE RUFINO VIVAS EMPRESA SOCIAL DE</t>
  </si>
  <si>
    <t xml:space="preserve">HOSPITAL SAN JOSE DE BELALCAZAR                   </t>
  </si>
  <si>
    <t xml:space="preserve">CLINICA SAN JORGE LA HORMIGA S.A.S                </t>
  </si>
  <si>
    <t xml:space="preserve">CLINICA OFTALMOLOGICA UNIGARRO LTDA               </t>
  </si>
  <si>
    <t xml:space="preserve">CLINICA ONCOLOGICA AURORA SAS                     </t>
  </si>
  <si>
    <t xml:space="preserve">ORGANIZACIONES DE IMAGENOLOGIA COLOMBIANA OIC SA  </t>
  </si>
  <si>
    <t xml:space="preserve">DROGUERIA SAN JOSE PASTO                          </t>
  </si>
  <si>
    <t xml:space="preserve">CENTRO DE LA VISION                               </t>
  </si>
  <si>
    <t xml:space="preserve">HOSPITAL DEPARTAMENTAL MARIO CORREA RENGIFO E.S.E </t>
  </si>
  <si>
    <t>HOSPITAL SAN RAFAEL DE LETICIA</t>
  </si>
  <si>
    <t xml:space="preserve">VHR CENTRO PEDIATRICO &amp; RADIOLOGICO IPS S.A.S     </t>
  </si>
  <si>
    <t xml:space="preserve">HERMIDES ARMANDO CHAMORRO ROMO                    </t>
  </si>
  <si>
    <t xml:space="preserve">GRUPO EMPRESARIAL PROVIMA SAS                     </t>
  </si>
  <si>
    <t xml:space="preserve">CENTRO DE SALUD DE PROVIDENCIA E.S.E.             </t>
  </si>
  <si>
    <t>COOPERATIVA COMUNITARIA DEL PACIFICO LTDA COOMULCO</t>
  </si>
  <si>
    <t>EMPRESA SOCIAL DEL ESTADO HOSPITAL MARIA ANGELINES</t>
  </si>
  <si>
    <t xml:space="preserve">CODENT ODONTOLOGIA ESPECIALIZADA IPS EU           </t>
  </si>
  <si>
    <t xml:space="preserve">JM URGENCIAS Y EMERGENCIAS SAS                    </t>
  </si>
  <si>
    <t xml:space="preserve">ASOCIACION  IPS INDIGENA TRICAUMA                 </t>
  </si>
  <si>
    <t xml:space="preserve">EMPRESA SOCIAL DEL ESTADO POPAYAN E.S.E.          </t>
  </si>
  <si>
    <t>S.A.E. SERVICIOS AEREOS ESPECIALES GLOBAL LIFE AMB</t>
  </si>
  <si>
    <t xml:space="preserve">MEDINUCLEAR S.A.S                                 </t>
  </si>
  <si>
    <t xml:space="preserve">LABORATORIO HORMONAL DE NARIÑO SAS                </t>
  </si>
  <si>
    <t xml:space="preserve">HOSPITAL SAN ANTONIO DE GIGANTE                   </t>
  </si>
  <si>
    <t xml:space="preserve">CLINICA BELO HORIZONTE LTDA                       </t>
  </si>
  <si>
    <t xml:space="preserve">EMPRESA SOCIAL DEL ESTADO ESE CENTRO I            </t>
  </si>
  <si>
    <t xml:space="preserve">ESE HOSPITAL SAN ANTONIO DE TARQUI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</si>
</sst>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   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4" fillId="2" borderId="8" xfId="0" applyFont="1" applyFill="1" applyBorder="1"/>
    <xf numFmtId="164" fontId="4" fillId="2" borderId="8" xfId="0" applyNumberFormat="1" applyFont="1" applyFill="1" applyBorder="1" applyAlignment="1">
      <alignment horizontal="right"/>
    </xf>
    <xf numFmtId="43" fontId="4" fillId="2" borderId="9" xfId="0" applyNumberFormat="1" applyFont="1" applyFill="1" applyBorder="1"/>
    <xf numFmtId="43" fontId="0" fillId="0" borderId="0" xfId="0" applyNumberFormat="1" applyAlignment="1">
      <alignment vertical="center"/>
    </xf>
    <xf numFmtId="43" fontId="1" fillId="0" borderId="10" xfId="0" applyNumberFormat="1" applyFont="1" applyBorder="1" applyAlignment="1">
      <alignment vertical="center"/>
    </xf>
    <xf numFmtId="0" fontId="4" fillId="2" borderId="11" xfId="0" applyFont="1" applyFill="1" applyBorder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" xfId="1" applyFont="1" applyBorder="1"/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14" xfId="0" applyFont="1" applyFill="1" applyBorder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0" fillId="2" borderId="1" xfId="0" applyFill="1" applyBorder="1"/>
    <xf numFmtId="0" fontId="0" fillId="0" borderId="1" xfId="0" applyFill="1" applyBorder="1"/>
    <xf numFmtId="0" fontId="0" fillId="2" borderId="1" xfId="0" quotePrefix="1" applyFill="1" applyBorder="1"/>
    <xf numFmtId="164" fontId="0" fillId="2" borderId="1" xfId="0" applyNumberFormat="1" applyFill="1" applyBorder="1" applyAlignment="1">
      <alignment horizontal="right"/>
    </xf>
    <xf numFmtId="43" fontId="0" fillId="2" borderId="1" xfId="0" applyNumberFormat="1" applyFill="1" applyBorder="1"/>
    <xf numFmtId="0" fontId="0" fillId="2" borderId="16" xfId="0" applyFill="1" applyBorder="1"/>
    <xf numFmtId="0" fontId="4" fillId="2" borderId="17" xfId="0" applyFont="1" applyFill="1" applyBorder="1" applyAlignment="1">
      <alignment vertical="center"/>
    </xf>
    <xf numFmtId="164" fontId="0" fillId="2" borderId="16" xfId="0" applyNumberFormat="1" applyFill="1" applyBorder="1" applyAlignment="1">
      <alignment horizontal="right"/>
    </xf>
    <xf numFmtId="43" fontId="0" fillId="2" borderId="16" xfId="0" applyNumberFormat="1" applyFill="1" applyBorder="1"/>
    <xf numFmtId="0" fontId="1" fillId="3" borderId="14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43" fontId="0" fillId="0" borderId="1" xfId="0" applyNumberFormat="1" applyBorder="1" applyAlignment="1">
      <alignment horizontal="right"/>
    </xf>
    <xf numFmtId="0" fontId="0" fillId="0" borderId="16" xfId="0" applyBorder="1"/>
    <xf numFmtId="14" fontId="0" fillId="0" borderId="16" xfId="0" applyNumberFormat="1" applyBorder="1"/>
    <xf numFmtId="43" fontId="0" fillId="0" borderId="16" xfId="0" applyNumberFormat="1" applyBorder="1" applyAlignment="1">
      <alignment horizontal="right"/>
    </xf>
    <xf numFmtId="0" fontId="4" fillId="0" borderId="16" xfId="1" applyFont="1" applyBorder="1"/>
    <xf numFmtId="0" fontId="4" fillId="0" borderId="1" xfId="1" applyNumberFormat="1" applyFont="1" applyBorder="1"/>
    <xf numFmtId="43" fontId="0" fillId="0" borderId="18" xfId="0" applyNumberFormat="1" applyBorder="1" applyAlignment="1">
      <alignment horizontal="right"/>
    </xf>
    <xf numFmtId="43" fontId="1" fillId="0" borderId="14" xfId="0" applyNumberFormat="1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14" fontId="0" fillId="2" borderId="1" xfId="0" applyNumberForma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1</xdr:row>
      <xdr:rowOff>129540</xdr:rowOff>
    </xdr:from>
    <xdr:to>
      <xdr:col>4</xdr:col>
      <xdr:colOff>979170</xdr:colOff>
      <xdr:row>2</xdr:row>
      <xdr:rowOff>373380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502920"/>
          <a:ext cx="163449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</xdr:row>
      <xdr:rowOff>129540</xdr:rowOff>
    </xdr:from>
    <xdr:to>
      <xdr:col>4</xdr:col>
      <xdr:colOff>1013460</xdr:colOff>
      <xdr:row>2</xdr:row>
      <xdr:rowOff>281940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502920"/>
          <a:ext cx="16535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showGridLines="0" topLeftCell="A75" workbookViewId="0">
      <selection activeCell="D90" sqref="D90"/>
    </sheetView>
  </sheetViews>
  <sheetFormatPr baseColWidth="10" defaultColWidth="11.5703125" defaultRowHeight="15"/>
  <cols>
    <col min="1" max="1" width="18.7109375" style="1" customWidth="1"/>
    <col min="2" max="2" width="68.85546875" style="1" bestFit="1" customWidth="1"/>
    <col min="3" max="3" width="27.28515625" style="1" customWidth="1"/>
    <col min="4" max="4" width="11.5703125" style="1"/>
    <col min="5" max="5" width="16.5703125" style="1" bestFit="1" customWidth="1"/>
    <col min="6" max="6" width="11.5703125" style="1"/>
    <col min="7" max="7" width="16.5703125" style="1" bestFit="1" customWidth="1"/>
    <col min="8" max="16384" width="11.5703125" style="1"/>
  </cols>
  <sheetData>
    <row r="1" spans="1:9" ht="15.75" thickBot="1">
      <c r="A1" s="2"/>
      <c r="B1" s="2"/>
      <c r="C1" s="2"/>
      <c r="D1" s="2"/>
      <c r="E1" s="2"/>
      <c r="F1" s="2"/>
      <c r="G1" s="2"/>
      <c r="H1" s="2"/>
      <c r="I1" s="2"/>
    </row>
    <row r="2" spans="1:9" ht="30" customHeight="1">
      <c r="A2" s="25" t="s">
        <v>4</v>
      </c>
      <c r="B2" s="5"/>
      <c r="C2" s="5"/>
      <c r="D2" s="17"/>
      <c r="E2" s="16"/>
      <c r="F2" s="2"/>
      <c r="G2" s="2"/>
      <c r="H2" s="2"/>
      <c r="I2" s="2"/>
    </row>
    <row r="3" spans="1:9" ht="43.15" customHeight="1" thickBot="1">
      <c r="A3" s="24" t="s">
        <v>37</v>
      </c>
      <c r="B3" s="6"/>
      <c r="C3" s="6"/>
      <c r="D3" s="18"/>
      <c r="E3" s="19"/>
      <c r="F3" s="2"/>
      <c r="G3" s="2"/>
      <c r="H3" s="2"/>
      <c r="I3" s="2"/>
    </row>
    <row r="4" spans="1:9" ht="16.5" thickBot="1">
      <c r="A4" s="20" t="s">
        <v>32</v>
      </c>
      <c r="B4" s="21" t="s">
        <v>94</v>
      </c>
      <c r="C4" s="21" t="s">
        <v>33</v>
      </c>
      <c r="D4" s="22" t="s">
        <v>34</v>
      </c>
      <c r="E4" s="23"/>
      <c r="F4" s="2"/>
      <c r="G4" s="2"/>
      <c r="H4" s="2"/>
      <c r="I4" s="2"/>
    </row>
    <row r="5" spans="1:9" ht="5.45" customHeight="1" thickBot="1">
      <c r="A5" s="4"/>
      <c r="B5" s="3"/>
      <c r="C5" s="3"/>
      <c r="D5" s="3"/>
      <c r="E5" s="3"/>
      <c r="F5" s="2"/>
      <c r="G5" s="2"/>
      <c r="H5" s="2"/>
      <c r="I5" s="2"/>
    </row>
    <row r="6" spans="1:9" ht="74.45" customHeight="1" thickBot="1">
      <c r="A6" s="36" t="s">
        <v>0</v>
      </c>
      <c r="B6" s="36" t="s">
        <v>1</v>
      </c>
      <c r="C6" s="36" t="s">
        <v>5</v>
      </c>
      <c r="D6" s="36" t="s">
        <v>2</v>
      </c>
      <c r="E6" s="36" t="s">
        <v>3</v>
      </c>
      <c r="F6" s="2"/>
      <c r="G6" s="2"/>
      <c r="H6" s="2"/>
      <c r="I6" s="2"/>
    </row>
    <row r="7" spans="1:9">
      <c r="A7" s="32">
        <v>800065396</v>
      </c>
      <c r="B7" s="32" t="s">
        <v>38</v>
      </c>
      <c r="C7" s="33" t="s">
        <v>31</v>
      </c>
      <c r="D7" s="34">
        <v>43922</v>
      </c>
      <c r="E7" s="35">
        <v>50000</v>
      </c>
    </row>
    <row r="8" spans="1:9">
      <c r="A8" s="27">
        <v>815000316</v>
      </c>
      <c r="B8" s="27" t="s">
        <v>39</v>
      </c>
      <c r="C8" s="13" t="s">
        <v>31</v>
      </c>
      <c r="D8" s="30">
        <v>43923</v>
      </c>
      <c r="E8" s="31">
        <v>5219595</v>
      </c>
    </row>
    <row r="9" spans="1:9">
      <c r="A9" s="27">
        <v>837000084</v>
      </c>
      <c r="B9" s="27" t="s">
        <v>11</v>
      </c>
      <c r="C9" s="13" t="s">
        <v>31</v>
      </c>
      <c r="D9" s="30">
        <v>43923</v>
      </c>
      <c r="E9" s="31">
        <v>186128052.5</v>
      </c>
    </row>
    <row r="10" spans="1:9">
      <c r="A10" s="27">
        <v>800231235</v>
      </c>
      <c r="B10" s="27" t="s">
        <v>40</v>
      </c>
      <c r="C10" s="13" t="s">
        <v>31</v>
      </c>
      <c r="D10" s="30">
        <v>43923</v>
      </c>
      <c r="E10" s="31">
        <v>30601670.5</v>
      </c>
    </row>
    <row r="11" spans="1:9">
      <c r="A11" s="27">
        <v>4592768</v>
      </c>
      <c r="B11" s="27" t="s">
        <v>41</v>
      </c>
      <c r="C11" s="13" t="s">
        <v>31</v>
      </c>
      <c r="D11" s="30">
        <v>43923</v>
      </c>
      <c r="E11" s="31">
        <v>502000</v>
      </c>
    </row>
    <row r="12" spans="1:9">
      <c r="A12" s="27">
        <v>800179870</v>
      </c>
      <c r="B12" s="27" t="s">
        <v>42</v>
      </c>
      <c r="C12" s="13" t="s">
        <v>31</v>
      </c>
      <c r="D12" s="30">
        <v>43927</v>
      </c>
      <c r="E12" s="31">
        <v>32750261</v>
      </c>
    </row>
    <row r="13" spans="1:9">
      <c r="A13" s="27">
        <v>890801989</v>
      </c>
      <c r="B13" s="27" t="s">
        <v>43</v>
      </c>
      <c r="C13" s="13" t="s">
        <v>31</v>
      </c>
      <c r="D13" s="30">
        <v>43927</v>
      </c>
      <c r="E13" s="31">
        <v>12906779.5</v>
      </c>
    </row>
    <row r="14" spans="1:9">
      <c r="A14" s="27">
        <v>891800231</v>
      </c>
      <c r="B14" s="27" t="s">
        <v>44</v>
      </c>
      <c r="C14" s="13" t="s">
        <v>31</v>
      </c>
      <c r="D14" s="30">
        <v>43927</v>
      </c>
      <c r="E14" s="31">
        <v>2958150</v>
      </c>
    </row>
    <row r="15" spans="1:9">
      <c r="A15" s="27">
        <v>890304155</v>
      </c>
      <c r="B15" s="27" t="s">
        <v>45</v>
      </c>
      <c r="C15" s="13" t="s">
        <v>31</v>
      </c>
      <c r="D15" s="30">
        <v>43927</v>
      </c>
      <c r="E15" s="31">
        <v>9099590</v>
      </c>
    </row>
    <row r="16" spans="1:9">
      <c r="A16" s="27">
        <v>900517123</v>
      </c>
      <c r="B16" s="27" t="s">
        <v>46</v>
      </c>
      <c r="C16" s="13" t="s">
        <v>31</v>
      </c>
      <c r="D16" s="30">
        <v>43927</v>
      </c>
      <c r="E16" s="31">
        <v>4567875</v>
      </c>
    </row>
    <row r="17" spans="1:5">
      <c r="A17" s="27">
        <v>891180268</v>
      </c>
      <c r="B17" s="27" t="s">
        <v>47</v>
      </c>
      <c r="C17" s="13" t="s">
        <v>31</v>
      </c>
      <c r="D17" s="30">
        <v>43927</v>
      </c>
      <c r="E17" s="31">
        <v>124216479</v>
      </c>
    </row>
    <row r="18" spans="1:5">
      <c r="A18" s="27">
        <v>900298928</v>
      </c>
      <c r="B18" s="27" t="s">
        <v>48</v>
      </c>
      <c r="C18" s="13" t="s">
        <v>31</v>
      </c>
      <c r="D18" s="30">
        <v>43927</v>
      </c>
      <c r="E18" s="31">
        <v>100063782</v>
      </c>
    </row>
    <row r="19" spans="1:5">
      <c r="A19" s="27">
        <v>891500084</v>
      </c>
      <c r="B19" s="27" t="s">
        <v>49</v>
      </c>
      <c r="C19" s="13" t="s">
        <v>31</v>
      </c>
      <c r="D19" s="30">
        <v>43927</v>
      </c>
      <c r="E19" s="31">
        <v>25186361</v>
      </c>
    </row>
    <row r="20" spans="1:5">
      <c r="A20" s="27">
        <v>890981163</v>
      </c>
      <c r="B20" s="27" t="s">
        <v>50</v>
      </c>
      <c r="C20" s="13" t="s">
        <v>31</v>
      </c>
      <c r="D20" s="30">
        <v>43927</v>
      </c>
      <c r="E20" s="31">
        <v>126460</v>
      </c>
    </row>
    <row r="21" spans="1:5">
      <c r="A21" s="27">
        <v>37083944</v>
      </c>
      <c r="B21" s="27" t="s">
        <v>51</v>
      </c>
      <c r="C21" s="13" t="s">
        <v>31</v>
      </c>
      <c r="D21" s="30">
        <v>43927</v>
      </c>
      <c r="E21" s="31">
        <v>18721239</v>
      </c>
    </row>
    <row r="22" spans="1:5">
      <c r="A22" s="27">
        <v>810001392</v>
      </c>
      <c r="B22" s="27" t="s">
        <v>52</v>
      </c>
      <c r="C22" s="13" t="s">
        <v>31</v>
      </c>
      <c r="D22" s="30">
        <v>43928</v>
      </c>
      <c r="E22" s="31">
        <v>15039281</v>
      </c>
    </row>
    <row r="23" spans="1:5">
      <c r="A23" s="27">
        <v>900951033</v>
      </c>
      <c r="B23" s="27" t="s">
        <v>53</v>
      </c>
      <c r="C23" s="13" t="s">
        <v>31</v>
      </c>
      <c r="D23" s="30">
        <v>43928</v>
      </c>
      <c r="E23" s="31">
        <v>42687223.700000003</v>
      </c>
    </row>
    <row r="24" spans="1:5">
      <c r="A24" s="27">
        <v>900342491</v>
      </c>
      <c r="B24" s="27" t="s">
        <v>30</v>
      </c>
      <c r="C24" s="13" t="s">
        <v>31</v>
      </c>
      <c r="D24" s="30">
        <v>43928</v>
      </c>
      <c r="E24" s="31">
        <v>140890000</v>
      </c>
    </row>
    <row r="25" spans="1:5">
      <c r="A25" s="27">
        <v>900565371</v>
      </c>
      <c r="B25" s="27" t="s">
        <v>54</v>
      </c>
      <c r="C25" s="13" t="s">
        <v>31</v>
      </c>
      <c r="D25" s="30">
        <v>43928</v>
      </c>
      <c r="E25" s="31">
        <v>186245000</v>
      </c>
    </row>
    <row r="26" spans="1:5">
      <c r="A26" s="27">
        <v>901120152</v>
      </c>
      <c r="B26" s="28" t="s">
        <v>55</v>
      </c>
      <c r="C26" s="13" t="s">
        <v>31</v>
      </c>
      <c r="D26" s="30">
        <v>43928</v>
      </c>
      <c r="E26" s="31">
        <v>38600000</v>
      </c>
    </row>
    <row r="27" spans="1:5">
      <c r="A27" s="27">
        <v>1121202331</v>
      </c>
      <c r="B27" s="27" t="s">
        <v>56</v>
      </c>
      <c r="C27" s="13" t="s">
        <v>31</v>
      </c>
      <c r="D27" s="30">
        <v>43929</v>
      </c>
      <c r="E27" s="31">
        <v>1150000</v>
      </c>
    </row>
    <row r="28" spans="1:5">
      <c r="A28" s="27">
        <v>1032440879</v>
      </c>
      <c r="B28" s="27" t="s">
        <v>13</v>
      </c>
      <c r="C28" s="13" t="s">
        <v>31</v>
      </c>
      <c r="D28" s="30">
        <v>43929</v>
      </c>
      <c r="E28" s="31">
        <v>48250000</v>
      </c>
    </row>
    <row r="29" spans="1:5">
      <c r="A29" s="27">
        <v>1085250973</v>
      </c>
      <c r="B29" s="27" t="s">
        <v>19</v>
      </c>
      <c r="C29" s="13" t="s">
        <v>31</v>
      </c>
      <c r="D29" s="30">
        <v>43929</v>
      </c>
      <c r="E29" s="31">
        <v>15570549</v>
      </c>
    </row>
    <row r="30" spans="1:5">
      <c r="A30" s="27">
        <v>813011505</v>
      </c>
      <c r="B30" s="27" t="s">
        <v>57</v>
      </c>
      <c r="C30" s="13" t="s">
        <v>31</v>
      </c>
      <c r="D30" s="30">
        <v>43929</v>
      </c>
      <c r="E30" s="31">
        <v>690300</v>
      </c>
    </row>
    <row r="31" spans="1:5">
      <c r="A31" s="27">
        <v>901045893</v>
      </c>
      <c r="B31" s="27" t="s">
        <v>28</v>
      </c>
      <c r="C31" s="13" t="s">
        <v>31</v>
      </c>
      <c r="D31" s="30">
        <v>43929</v>
      </c>
      <c r="E31" s="31">
        <v>21125208</v>
      </c>
    </row>
    <row r="32" spans="1:5">
      <c r="A32" s="27">
        <v>900337576</v>
      </c>
      <c r="B32" s="27" t="s">
        <v>27</v>
      </c>
      <c r="C32" s="13" t="s">
        <v>31</v>
      </c>
      <c r="D32" s="30">
        <v>43929</v>
      </c>
      <c r="E32" s="31">
        <v>13727934.699999999</v>
      </c>
    </row>
    <row r="33" spans="1:5">
      <c r="A33" s="27">
        <v>891180134</v>
      </c>
      <c r="B33" s="27" t="s">
        <v>58</v>
      </c>
      <c r="C33" s="13" t="s">
        <v>31</v>
      </c>
      <c r="D33" s="30">
        <v>43929</v>
      </c>
      <c r="E33" s="31">
        <v>107860541</v>
      </c>
    </row>
    <row r="34" spans="1:5">
      <c r="A34" s="27">
        <v>837000468</v>
      </c>
      <c r="B34" s="27" t="s">
        <v>24</v>
      </c>
      <c r="C34" s="13" t="s">
        <v>31</v>
      </c>
      <c r="D34" s="30">
        <v>43929</v>
      </c>
      <c r="E34" s="31">
        <v>88053000</v>
      </c>
    </row>
    <row r="35" spans="1:5">
      <c r="A35" s="27">
        <v>900275974</v>
      </c>
      <c r="B35" s="27" t="s">
        <v>59</v>
      </c>
      <c r="C35" s="13" t="s">
        <v>31</v>
      </c>
      <c r="D35" s="30">
        <v>43929</v>
      </c>
      <c r="E35" s="31">
        <v>30567425</v>
      </c>
    </row>
    <row r="36" spans="1:5">
      <c r="A36" s="27">
        <v>900382319</v>
      </c>
      <c r="B36" s="27" t="s">
        <v>17</v>
      </c>
      <c r="C36" s="13" t="s">
        <v>31</v>
      </c>
      <c r="D36" s="30">
        <v>43929</v>
      </c>
      <c r="E36" s="31">
        <v>19755094</v>
      </c>
    </row>
    <row r="37" spans="1:5">
      <c r="A37" s="27">
        <v>27401327</v>
      </c>
      <c r="B37" s="27" t="s">
        <v>15</v>
      </c>
      <c r="C37" s="13" t="s">
        <v>31</v>
      </c>
      <c r="D37" s="30">
        <v>43929</v>
      </c>
      <c r="E37" s="31">
        <v>47279085.799999997</v>
      </c>
    </row>
    <row r="38" spans="1:5">
      <c r="A38" s="27">
        <v>59830018</v>
      </c>
      <c r="B38" s="27" t="s">
        <v>18</v>
      </c>
      <c r="C38" s="13" t="s">
        <v>31</v>
      </c>
      <c r="D38" s="30">
        <v>43929</v>
      </c>
      <c r="E38" s="31">
        <v>120542662.5</v>
      </c>
    </row>
    <row r="39" spans="1:5">
      <c r="A39" s="27">
        <v>900937861</v>
      </c>
      <c r="B39" s="27" t="s">
        <v>16</v>
      </c>
      <c r="C39" s="13" t="s">
        <v>31</v>
      </c>
      <c r="D39" s="30">
        <v>43929</v>
      </c>
      <c r="E39" s="31">
        <v>52901300</v>
      </c>
    </row>
    <row r="40" spans="1:5">
      <c r="A40" s="27">
        <v>800067316</v>
      </c>
      <c r="B40" s="27" t="s">
        <v>60</v>
      </c>
      <c r="C40" s="13" t="s">
        <v>31</v>
      </c>
      <c r="D40" s="30">
        <v>43934</v>
      </c>
      <c r="E40" s="31">
        <v>127548605.7</v>
      </c>
    </row>
    <row r="41" spans="1:5">
      <c r="A41" s="27">
        <v>860013779</v>
      </c>
      <c r="B41" s="27" t="s">
        <v>61</v>
      </c>
      <c r="C41" s="13" t="s">
        <v>31</v>
      </c>
      <c r="D41" s="30">
        <v>43934</v>
      </c>
      <c r="E41" s="31">
        <v>26954100</v>
      </c>
    </row>
    <row r="42" spans="1:5">
      <c r="A42" s="27">
        <v>901080824</v>
      </c>
      <c r="B42" s="27" t="s">
        <v>62</v>
      </c>
      <c r="C42" s="13" t="s">
        <v>31</v>
      </c>
      <c r="D42" s="30">
        <v>43934</v>
      </c>
      <c r="E42" s="31">
        <v>12078990</v>
      </c>
    </row>
    <row r="43" spans="1:5">
      <c r="A43" s="27">
        <v>837000084</v>
      </c>
      <c r="B43" s="27" t="s">
        <v>11</v>
      </c>
      <c r="C43" s="13" t="s">
        <v>31</v>
      </c>
      <c r="D43" s="30">
        <v>43934</v>
      </c>
      <c r="E43" s="31">
        <v>204147040</v>
      </c>
    </row>
    <row r="44" spans="1:5">
      <c r="A44" s="27">
        <v>900135676</v>
      </c>
      <c r="B44" s="27" t="s">
        <v>63</v>
      </c>
      <c r="C44" s="13" t="s">
        <v>31</v>
      </c>
      <c r="D44" s="30">
        <v>43934</v>
      </c>
      <c r="E44" s="31">
        <v>2230018</v>
      </c>
    </row>
    <row r="45" spans="1:5">
      <c r="A45" s="27">
        <v>900126676</v>
      </c>
      <c r="B45" s="27" t="s">
        <v>64</v>
      </c>
      <c r="C45" s="13" t="s">
        <v>31</v>
      </c>
      <c r="D45" s="30">
        <v>43935</v>
      </c>
      <c r="E45" s="31">
        <v>822454</v>
      </c>
    </row>
    <row r="46" spans="1:5">
      <c r="A46" s="27">
        <v>51638150</v>
      </c>
      <c r="B46" s="27" t="s">
        <v>65</v>
      </c>
      <c r="C46" s="13" t="s">
        <v>31</v>
      </c>
      <c r="D46" s="30">
        <v>43937</v>
      </c>
      <c r="E46" s="31">
        <v>881100</v>
      </c>
    </row>
    <row r="47" spans="1:5">
      <c r="A47" s="27">
        <v>30335232</v>
      </c>
      <c r="B47" s="27" t="s">
        <v>21</v>
      </c>
      <c r="C47" s="13" t="s">
        <v>31</v>
      </c>
      <c r="D47" s="30">
        <v>43937</v>
      </c>
      <c r="E47" s="31">
        <v>54747602</v>
      </c>
    </row>
    <row r="48" spans="1:5">
      <c r="A48" s="27">
        <v>891200645</v>
      </c>
      <c r="B48" s="27" t="s">
        <v>23</v>
      </c>
      <c r="C48" s="13" t="s">
        <v>31</v>
      </c>
      <c r="D48" s="30">
        <v>43937</v>
      </c>
      <c r="E48" s="31">
        <v>64295055</v>
      </c>
    </row>
    <row r="49" spans="1:5">
      <c r="A49" s="27">
        <v>1087643347</v>
      </c>
      <c r="B49" s="27" t="s">
        <v>66</v>
      </c>
      <c r="C49" s="13" t="s">
        <v>31</v>
      </c>
      <c r="D49" s="30">
        <v>43937</v>
      </c>
      <c r="E49" s="31">
        <v>3971118.8</v>
      </c>
    </row>
    <row r="50" spans="1:5">
      <c r="A50" s="27">
        <v>900134497</v>
      </c>
      <c r="B50" s="27" t="s">
        <v>67</v>
      </c>
      <c r="C50" s="13" t="s">
        <v>31</v>
      </c>
      <c r="D50" s="30">
        <v>43937</v>
      </c>
      <c r="E50" s="31">
        <v>2433147</v>
      </c>
    </row>
    <row r="51" spans="1:5">
      <c r="A51" s="27">
        <v>900971006</v>
      </c>
      <c r="B51" s="27" t="s">
        <v>68</v>
      </c>
      <c r="C51" s="13" t="s">
        <v>31</v>
      </c>
      <c r="D51" s="30">
        <v>43937</v>
      </c>
      <c r="E51" s="31">
        <v>30333799.5</v>
      </c>
    </row>
    <row r="52" spans="1:5">
      <c r="A52" s="27">
        <v>90110926</v>
      </c>
      <c r="B52" s="27" t="s">
        <v>69</v>
      </c>
      <c r="C52" s="13" t="s">
        <v>31</v>
      </c>
      <c r="D52" s="30">
        <v>43937</v>
      </c>
      <c r="E52" s="31">
        <v>39981730.299999997</v>
      </c>
    </row>
    <row r="53" spans="1:5">
      <c r="A53" s="27">
        <v>892000501</v>
      </c>
      <c r="B53" s="27" t="s">
        <v>70</v>
      </c>
      <c r="C53" s="13" t="s">
        <v>31</v>
      </c>
      <c r="D53" s="30">
        <v>43937</v>
      </c>
      <c r="E53" s="31">
        <v>55708327.5</v>
      </c>
    </row>
    <row r="54" spans="1:5">
      <c r="A54" s="27">
        <v>900198012</v>
      </c>
      <c r="B54" s="27" t="s">
        <v>71</v>
      </c>
      <c r="C54" s="13" t="s">
        <v>31</v>
      </c>
      <c r="D54" s="30">
        <v>43937</v>
      </c>
      <c r="E54" s="31">
        <v>33990765</v>
      </c>
    </row>
    <row r="55" spans="1:5">
      <c r="A55" s="27">
        <v>891200679</v>
      </c>
      <c r="B55" s="27" t="s">
        <v>72</v>
      </c>
      <c r="C55" s="13" t="s">
        <v>31</v>
      </c>
      <c r="D55" s="30">
        <v>43937</v>
      </c>
      <c r="E55" s="31">
        <v>27816988.5</v>
      </c>
    </row>
    <row r="56" spans="1:5">
      <c r="A56" s="27">
        <v>899999123</v>
      </c>
      <c r="B56" s="27" t="s">
        <v>29</v>
      </c>
      <c r="C56" s="13" t="s">
        <v>31</v>
      </c>
      <c r="D56" s="30">
        <v>43937</v>
      </c>
      <c r="E56" s="31">
        <v>1047800</v>
      </c>
    </row>
    <row r="57" spans="1:5">
      <c r="A57" s="27">
        <v>890807591</v>
      </c>
      <c r="B57" s="27" t="s">
        <v>73</v>
      </c>
      <c r="C57" s="13" t="s">
        <v>31</v>
      </c>
      <c r="D57" s="30">
        <v>43937</v>
      </c>
      <c r="E57" s="31">
        <v>15959619.5</v>
      </c>
    </row>
    <row r="58" spans="1:5">
      <c r="A58" s="27">
        <v>846003357</v>
      </c>
      <c r="B58" s="27" t="s">
        <v>74</v>
      </c>
      <c r="C58" s="13" t="s">
        <v>31</v>
      </c>
      <c r="D58" s="30">
        <v>43937</v>
      </c>
      <c r="E58" s="31">
        <v>8806530.9000000004</v>
      </c>
    </row>
    <row r="59" spans="1:5">
      <c r="A59" s="27">
        <v>900335691</v>
      </c>
      <c r="B59" s="27" t="s">
        <v>75</v>
      </c>
      <c r="C59" s="13" t="s">
        <v>31</v>
      </c>
      <c r="D59" s="30">
        <v>43937</v>
      </c>
      <c r="E59" s="31">
        <v>331517404.19999999</v>
      </c>
    </row>
    <row r="60" spans="1:5">
      <c r="A60" s="27">
        <v>890212568</v>
      </c>
      <c r="B60" s="27" t="s">
        <v>76</v>
      </c>
      <c r="C60" s="13" t="s">
        <v>31</v>
      </c>
      <c r="D60" s="30">
        <v>43937</v>
      </c>
      <c r="E60" s="31">
        <v>56871841.5</v>
      </c>
    </row>
    <row r="61" spans="1:5">
      <c r="A61" s="27">
        <v>846000474</v>
      </c>
      <c r="B61" s="27" t="s">
        <v>77</v>
      </c>
      <c r="C61" s="13" t="s">
        <v>31</v>
      </c>
      <c r="D61" s="30">
        <v>43937</v>
      </c>
      <c r="E61" s="31">
        <v>14658458</v>
      </c>
    </row>
    <row r="62" spans="1:5">
      <c r="A62" s="27">
        <v>846002309</v>
      </c>
      <c r="B62" s="27" t="s">
        <v>8</v>
      </c>
      <c r="C62" s="13" t="s">
        <v>31</v>
      </c>
      <c r="D62" s="30">
        <v>43937</v>
      </c>
      <c r="E62" s="31">
        <v>5767822.2000000002</v>
      </c>
    </row>
    <row r="63" spans="1:5">
      <c r="A63" s="27">
        <v>899999032</v>
      </c>
      <c r="B63" s="29" t="s">
        <v>6</v>
      </c>
      <c r="C63" s="13" t="s">
        <v>31</v>
      </c>
      <c r="D63" s="30">
        <v>43937</v>
      </c>
      <c r="E63" s="31">
        <v>158198388.80000001</v>
      </c>
    </row>
    <row r="64" spans="1:5">
      <c r="A64" s="27">
        <v>899999092</v>
      </c>
      <c r="B64" s="27" t="s">
        <v>9</v>
      </c>
      <c r="C64" s="13" t="s">
        <v>31</v>
      </c>
      <c r="D64" s="30">
        <v>43937</v>
      </c>
      <c r="E64" s="31">
        <v>46207262</v>
      </c>
    </row>
    <row r="65" spans="1:5">
      <c r="A65" s="27">
        <v>10285992</v>
      </c>
      <c r="B65" s="27" t="s">
        <v>78</v>
      </c>
      <c r="C65" s="13" t="s">
        <v>31</v>
      </c>
      <c r="D65" s="30">
        <v>43941</v>
      </c>
      <c r="E65" s="31">
        <v>8916372</v>
      </c>
    </row>
    <row r="66" spans="1:5">
      <c r="A66" s="27">
        <v>900006221</v>
      </c>
      <c r="B66" s="27" t="s">
        <v>10</v>
      </c>
      <c r="C66" s="13" t="s">
        <v>31</v>
      </c>
      <c r="D66" s="30">
        <v>43941</v>
      </c>
      <c r="E66" s="31">
        <v>58275700</v>
      </c>
    </row>
    <row r="67" spans="1:5">
      <c r="A67" s="27">
        <v>890807591</v>
      </c>
      <c r="B67" s="27" t="s">
        <v>73</v>
      </c>
      <c r="C67" s="13" t="s">
        <v>31</v>
      </c>
      <c r="D67" s="30">
        <v>43941</v>
      </c>
      <c r="E67" s="31">
        <v>109026558.09999999</v>
      </c>
    </row>
    <row r="68" spans="1:5">
      <c r="A68" s="27">
        <v>800030924</v>
      </c>
      <c r="B68" s="27" t="s">
        <v>79</v>
      </c>
      <c r="C68" s="13" t="s">
        <v>31</v>
      </c>
      <c r="D68" s="30">
        <v>43945</v>
      </c>
      <c r="E68" s="31">
        <v>198056</v>
      </c>
    </row>
    <row r="69" spans="1:5">
      <c r="A69" s="27">
        <v>16498377</v>
      </c>
      <c r="B69" s="27" t="s">
        <v>14</v>
      </c>
      <c r="C69" s="13" t="s">
        <v>31</v>
      </c>
      <c r="D69" s="30">
        <v>43945</v>
      </c>
      <c r="E69" s="31">
        <v>16778786</v>
      </c>
    </row>
    <row r="70" spans="1:5">
      <c r="A70" s="27">
        <v>1121861455</v>
      </c>
      <c r="B70" s="27" t="s">
        <v>20</v>
      </c>
      <c r="C70" s="13" t="s">
        <v>31</v>
      </c>
      <c r="D70" s="30">
        <v>43945</v>
      </c>
      <c r="E70" s="31">
        <v>25581600</v>
      </c>
    </row>
    <row r="71" spans="1:5">
      <c r="A71" s="27">
        <v>900454848</v>
      </c>
      <c r="B71" s="27" t="s">
        <v>22</v>
      </c>
      <c r="C71" s="13" t="s">
        <v>31</v>
      </c>
      <c r="D71" s="30">
        <v>43945</v>
      </c>
      <c r="E71" s="31">
        <v>5947620</v>
      </c>
    </row>
    <row r="72" spans="1:5">
      <c r="A72" s="27">
        <v>10529514</v>
      </c>
      <c r="B72" s="27" t="s">
        <v>80</v>
      </c>
      <c r="C72" s="13" t="s">
        <v>31</v>
      </c>
      <c r="D72" s="30">
        <v>43945</v>
      </c>
      <c r="E72" s="31">
        <v>2550366</v>
      </c>
    </row>
    <row r="73" spans="1:5">
      <c r="A73" s="27">
        <v>1085275633</v>
      </c>
      <c r="B73" s="27" t="s">
        <v>26</v>
      </c>
      <c r="C73" s="13" t="s">
        <v>31</v>
      </c>
      <c r="D73" s="30">
        <v>43945</v>
      </c>
      <c r="E73" s="31">
        <v>2330113.5</v>
      </c>
    </row>
    <row r="74" spans="1:5">
      <c r="A74" s="27">
        <v>891200269</v>
      </c>
      <c r="B74" s="27" t="s">
        <v>81</v>
      </c>
      <c r="C74" s="13" t="s">
        <v>31</v>
      </c>
      <c r="D74" s="30">
        <v>43945</v>
      </c>
      <c r="E74" s="31">
        <v>216000</v>
      </c>
    </row>
    <row r="75" spans="1:5">
      <c r="A75" s="27">
        <v>890399020</v>
      </c>
      <c r="B75" s="27" t="s">
        <v>82</v>
      </c>
      <c r="C75" s="13" t="s">
        <v>31</v>
      </c>
      <c r="D75" s="30">
        <v>43945</v>
      </c>
      <c r="E75" s="31">
        <v>265666666</v>
      </c>
    </row>
    <row r="76" spans="1:5">
      <c r="A76" s="27">
        <v>12977827</v>
      </c>
      <c r="B76" s="27" t="s">
        <v>83</v>
      </c>
      <c r="C76" s="13" t="s">
        <v>31</v>
      </c>
      <c r="D76" s="30">
        <v>43945</v>
      </c>
      <c r="E76" s="31">
        <v>32375347.600000001</v>
      </c>
    </row>
    <row r="77" spans="1:5">
      <c r="A77" s="27">
        <v>901139638</v>
      </c>
      <c r="B77" s="27" t="s">
        <v>25</v>
      </c>
      <c r="C77" s="13" t="s">
        <v>31</v>
      </c>
      <c r="D77" s="30">
        <v>43945</v>
      </c>
      <c r="E77" s="31">
        <v>166253481</v>
      </c>
    </row>
    <row r="78" spans="1:5">
      <c r="A78" s="27">
        <v>800084362</v>
      </c>
      <c r="B78" s="27" t="s">
        <v>84</v>
      </c>
      <c r="C78" s="13" t="s">
        <v>31</v>
      </c>
      <c r="D78" s="30">
        <v>43945</v>
      </c>
      <c r="E78" s="31">
        <v>182100163</v>
      </c>
    </row>
    <row r="79" spans="1:5">
      <c r="A79" s="27">
        <v>900145581</v>
      </c>
      <c r="B79" s="27" t="s">
        <v>85</v>
      </c>
      <c r="C79" s="13" t="s">
        <v>31</v>
      </c>
      <c r="D79" s="30">
        <v>43948</v>
      </c>
      <c r="E79" s="31">
        <v>40830170.5</v>
      </c>
    </row>
    <row r="80" spans="1:5">
      <c r="A80" s="27">
        <v>900481131</v>
      </c>
      <c r="B80" s="27" t="s">
        <v>86</v>
      </c>
      <c r="C80" s="13" t="s">
        <v>31</v>
      </c>
      <c r="D80" s="30">
        <v>43948</v>
      </c>
      <c r="E80" s="31">
        <v>29535451</v>
      </c>
    </row>
    <row r="81" spans="1:7">
      <c r="A81" s="27">
        <v>890000400</v>
      </c>
      <c r="B81" s="27" t="s">
        <v>87</v>
      </c>
      <c r="C81" s="13" t="s">
        <v>31</v>
      </c>
      <c r="D81" s="30">
        <v>43948</v>
      </c>
      <c r="E81" s="31">
        <v>4374487</v>
      </c>
    </row>
    <row r="82" spans="1:7">
      <c r="A82" s="27">
        <v>901201887</v>
      </c>
      <c r="B82" s="27" t="s">
        <v>88</v>
      </c>
      <c r="C82" s="13" t="s">
        <v>31</v>
      </c>
      <c r="D82" s="30">
        <v>43948</v>
      </c>
      <c r="E82" s="31">
        <v>50824586.5</v>
      </c>
    </row>
    <row r="83" spans="1:7">
      <c r="A83" s="27">
        <v>860013874</v>
      </c>
      <c r="B83" s="27" t="s">
        <v>89</v>
      </c>
      <c r="C83" s="13" t="s">
        <v>31</v>
      </c>
      <c r="D83" s="30">
        <v>43948</v>
      </c>
      <c r="E83" s="31">
        <v>33114098</v>
      </c>
    </row>
    <row r="84" spans="1:7">
      <c r="A84" s="27">
        <v>900328323</v>
      </c>
      <c r="B84" s="27" t="s">
        <v>7</v>
      </c>
      <c r="C84" s="13" t="s">
        <v>31</v>
      </c>
      <c r="D84" s="30">
        <v>43948</v>
      </c>
      <c r="E84" s="31">
        <v>171598</v>
      </c>
    </row>
    <row r="85" spans="1:7">
      <c r="A85" s="27">
        <v>901114556</v>
      </c>
      <c r="B85" s="27" t="s">
        <v>90</v>
      </c>
      <c r="C85" s="13" t="s">
        <v>31</v>
      </c>
      <c r="D85" s="30">
        <v>43948</v>
      </c>
      <c r="E85" s="31">
        <v>210747468.80000001</v>
      </c>
    </row>
    <row r="86" spans="1:7">
      <c r="A86" s="27">
        <v>1085253209</v>
      </c>
      <c r="B86" s="27" t="s">
        <v>91</v>
      </c>
      <c r="C86" s="13" t="s">
        <v>31</v>
      </c>
      <c r="D86" s="30">
        <v>43948</v>
      </c>
      <c r="E86" s="31">
        <v>798183</v>
      </c>
    </row>
    <row r="87" spans="1:7">
      <c r="A87" s="27">
        <v>900410267</v>
      </c>
      <c r="B87" s="27" t="s">
        <v>12</v>
      </c>
      <c r="C87" s="13" t="s">
        <v>31</v>
      </c>
      <c r="D87" s="30">
        <v>43948</v>
      </c>
      <c r="E87" s="31">
        <v>20161857.5</v>
      </c>
    </row>
    <row r="88" spans="1:7">
      <c r="A88" s="27">
        <v>900342491</v>
      </c>
      <c r="B88" s="27" t="s">
        <v>30</v>
      </c>
      <c r="C88" s="13" t="s">
        <v>31</v>
      </c>
      <c r="D88" s="30">
        <v>43948</v>
      </c>
      <c r="E88" s="31">
        <v>138087342.19999999</v>
      </c>
    </row>
    <row r="89" spans="1:7">
      <c r="A89" s="27">
        <v>860013874</v>
      </c>
      <c r="B89" s="27" t="s">
        <v>89</v>
      </c>
      <c r="C89" s="13" t="s">
        <v>31</v>
      </c>
      <c r="D89" s="30">
        <v>43949</v>
      </c>
      <c r="E89" s="31">
        <v>1602841</v>
      </c>
    </row>
    <row r="90" spans="1:7">
      <c r="A90" s="27">
        <v>813002940</v>
      </c>
      <c r="B90" s="27" t="s">
        <v>92</v>
      </c>
      <c r="C90" s="13" t="s">
        <v>31</v>
      </c>
      <c r="D90" s="30">
        <v>43949</v>
      </c>
      <c r="E90" s="31">
        <v>670929</v>
      </c>
    </row>
    <row r="91" spans="1:7">
      <c r="A91" s="27">
        <v>814007107</v>
      </c>
      <c r="B91" s="27" t="s">
        <v>93</v>
      </c>
      <c r="C91" s="13" t="s">
        <v>31</v>
      </c>
      <c r="D91" s="30">
        <v>43949</v>
      </c>
      <c r="E91" s="31">
        <v>79517984</v>
      </c>
    </row>
    <row r="92" spans="1:7" ht="15.75" thickBot="1">
      <c r="A92" s="12"/>
      <c r="B92" s="7"/>
      <c r="C92" s="14"/>
      <c r="D92" s="8"/>
      <c r="E92" s="9"/>
    </row>
    <row r="93" spans="1:7" ht="15.75" thickBot="1">
      <c r="E93" s="11">
        <f>SUM(E7:E92)</f>
        <v>4357662693.2999992</v>
      </c>
      <c r="G93" s="10"/>
    </row>
  </sheetData>
  <sheetProtection algorithmName="SHA-512" hashValue="usEVXSjNrstylAJoCzmYLUy2hht0WdCyUupSm/pAeSOTsY4k9OZtLy+d7AqtJYgb72Lzb6rw6wAMuch6Lc2CiQ==" saltValue="EXqb9BFbkMoSLaBR2kqscg==" spinCount="100000" sheet="1" objects="1" scenarios="1" autoFilter="0"/>
  <autoFilter ref="A6:E6" xr:uid="{00000000-0001-0000-0000-000000000000}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showGridLines="0" tabSelected="1" workbookViewId="0">
      <selection activeCell="C6" sqref="C6"/>
    </sheetView>
  </sheetViews>
  <sheetFormatPr baseColWidth="10" defaultColWidth="11.5703125" defaultRowHeight="15"/>
  <cols>
    <col min="1" max="1" width="18.7109375" style="1" customWidth="1"/>
    <col min="2" max="2" width="73" style="1" bestFit="1" customWidth="1"/>
    <col min="3" max="3" width="27.28515625" style="1" customWidth="1"/>
    <col min="4" max="4" width="11.5703125" style="1"/>
    <col min="5" max="5" width="16.5703125" style="1" bestFit="1" customWidth="1"/>
    <col min="6" max="6" width="11.5703125" style="1"/>
    <col min="7" max="7" width="16.5703125" style="1" bestFit="1" customWidth="1"/>
    <col min="8" max="16384" width="11.5703125" style="1"/>
  </cols>
  <sheetData>
    <row r="1" spans="1:9" ht="15.75" thickBot="1">
      <c r="A1" s="2"/>
      <c r="B1" s="2"/>
      <c r="C1" s="2"/>
      <c r="D1" s="2"/>
      <c r="E1" s="2"/>
      <c r="F1" s="2"/>
      <c r="G1" s="2"/>
      <c r="H1" s="2"/>
      <c r="I1" s="2"/>
    </row>
    <row r="2" spans="1:9" ht="30" customHeight="1">
      <c r="A2" s="26" t="s">
        <v>4</v>
      </c>
      <c r="B2" s="5"/>
      <c r="C2" s="5"/>
      <c r="D2" s="17"/>
      <c r="E2" s="16"/>
      <c r="F2" s="2"/>
      <c r="G2" s="2"/>
      <c r="H2" s="2"/>
      <c r="I2" s="2"/>
    </row>
    <row r="3" spans="1:9" ht="30" customHeight="1" thickBot="1">
      <c r="A3" s="24" t="s">
        <v>37</v>
      </c>
      <c r="B3" s="6"/>
      <c r="C3" s="6"/>
      <c r="D3" s="18"/>
      <c r="E3" s="19"/>
      <c r="F3" s="2"/>
      <c r="G3" s="2"/>
      <c r="H3" s="2"/>
      <c r="I3" s="2"/>
    </row>
    <row r="4" spans="1:9" ht="16.5" thickBot="1">
      <c r="A4" s="20" t="s">
        <v>32</v>
      </c>
      <c r="B4" s="21" t="s">
        <v>94</v>
      </c>
      <c r="C4" s="21" t="s">
        <v>33</v>
      </c>
      <c r="D4" s="22" t="s">
        <v>36</v>
      </c>
      <c r="E4" s="23"/>
      <c r="F4" s="2"/>
      <c r="G4" s="2"/>
      <c r="H4" s="2"/>
      <c r="I4" s="2"/>
    </row>
    <row r="5" spans="1:9" ht="5.45" customHeight="1" thickBot="1">
      <c r="A5" s="4"/>
      <c r="B5" s="3"/>
      <c r="C5" s="3"/>
      <c r="D5" s="3"/>
      <c r="E5" s="3"/>
      <c r="F5" s="2"/>
      <c r="G5" s="2"/>
      <c r="H5" s="2"/>
      <c r="I5" s="2"/>
    </row>
    <row r="6" spans="1:9" ht="74.45" customHeight="1" thickBot="1">
      <c r="A6" s="36" t="s">
        <v>0</v>
      </c>
      <c r="B6" s="36" t="s">
        <v>1</v>
      </c>
      <c r="C6" s="36" t="s">
        <v>5</v>
      </c>
      <c r="D6" s="36" t="s">
        <v>2</v>
      </c>
      <c r="E6" s="36" t="s">
        <v>3</v>
      </c>
      <c r="F6" s="2"/>
      <c r="G6" s="2"/>
      <c r="H6" s="2"/>
      <c r="I6" s="2"/>
    </row>
    <row r="7" spans="1:9">
      <c r="A7" s="41">
        <v>10285992</v>
      </c>
      <c r="B7" s="44" t="s">
        <v>95</v>
      </c>
      <c r="C7" s="33" t="s">
        <v>31</v>
      </c>
      <c r="D7" s="42">
        <v>43923</v>
      </c>
      <c r="E7" s="43">
        <v>455700</v>
      </c>
    </row>
    <row r="8" spans="1:9">
      <c r="A8" s="37">
        <v>891200638</v>
      </c>
      <c r="B8" s="15" t="s">
        <v>96</v>
      </c>
      <c r="C8" s="33" t="s">
        <v>31</v>
      </c>
      <c r="D8" s="38">
        <v>43923</v>
      </c>
      <c r="E8" s="40">
        <v>2863060</v>
      </c>
    </row>
    <row r="9" spans="1:9">
      <c r="A9" s="37">
        <v>814006689</v>
      </c>
      <c r="B9" s="15" t="s">
        <v>97</v>
      </c>
      <c r="C9" s="33" t="s">
        <v>31</v>
      </c>
      <c r="D9" s="38">
        <v>43923</v>
      </c>
      <c r="E9" s="40">
        <v>11781829</v>
      </c>
    </row>
    <row r="10" spans="1:9">
      <c r="A10" s="37">
        <v>890801495</v>
      </c>
      <c r="B10" s="15" t="s">
        <v>98</v>
      </c>
      <c r="C10" s="33" t="s">
        <v>31</v>
      </c>
      <c r="D10" s="38">
        <v>43923</v>
      </c>
      <c r="E10" s="40">
        <v>3212339</v>
      </c>
    </row>
    <row r="11" spans="1:9">
      <c r="A11" s="37">
        <v>900275974</v>
      </c>
      <c r="B11" s="15" t="s">
        <v>99</v>
      </c>
      <c r="C11" s="33" t="s">
        <v>31</v>
      </c>
      <c r="D11" s="38">
        <v>43923</v>
      </c>
      <c r="E11" s="40">
        <v>12348000</v>
      </c>
    </row>
    <row r="12" spans="1:9">
      <c r="A12" s="37">
        <v>900145238</v>
      </c>
      <c r="B12" s="15" t="s">
        <v>100</v>
      </c>
      <c r="C12" s="33" t="s">
        <v>31</v>
      </c>
      <c r="D12" s="38">
        <v>43923</v>
      </c>
      <c r="E12" s="40">
        <v>1351882</v>
      </c>
    </row>
    <row r="13" spans="1:9">
      <c r="A13" s="37">
        <v>890807591</v>
      </c>
      <c r="B13" s="15" t="s">
        <v>101</v>
      </c>
      <c r="C13" s="33" t="s">
        <v>31</v>
      </c>
      <c r="D13" s="38">
        <v>43923</v>
      </c>
      <c r="E13" s="40">
        <v>16247732</v>
      </c>
    </row>
    <row r="14" spans="1:9">
      <c r="A14" s="37">
        <v>891200032</v>
      </c>
      <c r="B14" s="15" t="s">
        <v>102</v>
      </c>
      <c r="C14" s="33" t="s">
        <v>31</v>
      </c>
      <c r="D14" s="39">
        <v>43928</v>
      </c>
      <c r="E14" s="48">
        <v>100385980</v>
      </c>
    </row>
    <row r="15" spans="1:9">
      <c r="A15" s="37">
        <v>890801758</v>
      </c>
      <c r="B15" s="15" t="s">
        <v>103</v>
      </c>
      <c r="C15" s="33" t="s">
        <v>31</v>
      </c>
      <c r="D15" s="38">
        <v>43928</v>
      </c>
      <c r="E15" s="48">
        <v>28135721</v>
      </c>
    </row>
    <row r="16" spans="1:9">
      <c r="A16" s="37">
        <v>817003166</v>
      </c>
      <c r="B16" s="15" t="s">
        <v>104</v>
      </c>
      <c r="C16" s="33" t="s">
        <v>31</v>
      </c>
      <c r="D16" s="38">
        <v>43928</v>
      </c>
      <c r="E16" s="48">
        <v>76532252</v>
      </c>
    </row>
    <row r="17" spans="1:5">
      <c r="A17" s="37">
        <v>900369494</v>
      </c>
      <c r="B17" s="15" t="s">
        <v>105</v>
      </c>
      <c r="C17" s="33" t="s">
        <v>31</v>
      </c>
      <c r="D17" s="38">
        <v>43928</v>
      </c>
      <c r="E17" s="48">
        <v>1625520</v>
      </c>
    </row>
    <row r="18" spans="1:5">
      <c r="A18" s="37">
        <v>900091143</v>
      </c>
      <c r="B18" s="15" t="s">
        <v>106</v>
      </c>
      <c r="C18" s="33" t="s">
        <v>31</v>
      </c>
      <c r="D18" s="38">
        <v>43928</v>
      </c>
      <c r="E18" s="48">
        <v>33224031</v>
      </c>
    </row>
    <row r="19" spans="1:5">
      <c r="A19" s="37">
        <v>900142282</v>
      </c>
      <c r="B19" s="15" t="s">
        <v>107</v>
      </c>
      <c r="C19" s="33" t="s">
        <v>31</v>
      </c>
      <c r="D19" s="38">
        <v>43928</v>
      </c>
      <c r="E19" s="48">
        <v>44473361</v>
      </c>
    </row>
    <row r="20" spans="1:5">
      <c r="A20" s="37">
        <v>891200528</v>
      </c>
      <c r="B20" s="15" t="s">
        <v>108</v>
      </c>
      <c r="C20" s="33" t="s">
        <v>31</v>
      </c>
      <c r="D20" s="38">
        <v>43929</v>
      </c>
      <c r="E20" s="48">
        <v>473952239</v>
      </c>
    </row>
    <row r="21" spans="1:5">
      <c r="A21" s="37">
        <v>901014934</v>
      </c>
      <c r="B21" s="15" t="s">
        <v>109</v>
      </c>
      <c r="C21" s="33" t="s">
        <v>31</v>
      </c>
      <c r="D21" s="38">
        <v>43929</v>
      </c>
      <c r="E21" s="48">
        <v>499016</v>
      </c>
    </row>
    <row r="22" spans="1:5">
      <c r="A22" s="37">
        <v>814004822</v>
      </c>
      <c r="B22" s="15" t="s">
        <v>110</v>
      </c>
      <c r="C22" s="33" t="s">
        <v>31</v>
      </c>
      <c r="D22" s="38">
        <v>43929</v>
      </c>
      <c r="E22" s="48">
        <v>136500</v>
      </c>
    </row>
    <row r="23" spans="1:5">
      <c r="A23" s="37">
        <v>814001594</v>
      </c>
      <c r="B23" s="15" t="s">
        <v>111</v>
      </c>
      <c r="C23" s="33" t="s">
        <v>31</v>
      </c>
      <c r="D23" s="38">
        <v>43929</v>
      </c>
      <c r="E23" s="48">
        <v>1696050</v>
      </c>
    </row>
    <row r="24" spans="1:5">
      <c r="A24" s="37">
        <v>891180134</v>
      </c>
      <c r="B24" s="15" t="s">
        <v>112</v>
      </c>
      <c r="C24" s="33" t="s">
        <v>31</v>
      </c>
      <c r="D24" s="38">
        <v>43929</v>
      </c>
      <c r="E24" s="48">
        <v>32423247</v>
      </c>
    </row>
    <row r="25" spans="1:5">
      <c r="A25" s="37">
        <v>846001620</v>
      </c>
      <c r="B25" s="15" t="s">
        <v>113</v>
      </c>
      <c r="C25" s="33" t="s">
        <v>31</v>
      </c>
      <c r="D25" s="38">
        <v>43936</v>
      </c>
      <c r="E25" s="48">
        <v>13984024</v>
      </c>
    </row>
    <row r="26" spans="1:5">
      <c r="A26" s="37">
        <v>891580002</v>
      </c>
      <c r="B26" s="15" t="s">
        <v>114</v>
      </c>
      <c r="C26" s="33" t="s">
        <v>31</v>
      </c>
      <c r="D26" s="38">
        <v>43936</v>
      </c>
      <c r="E26" s="48">
        <v>100034744</v>
      </c>
    </row>
    <row r="27" spans="1:5">
      <c r="A27" s="37">
        <v>900126794</v>
      </c>
      <c r="B27" s="15" t="s">
        <v>115</v>
      </c>
      <c r="C27" s="33" t="s">
        <v>31</v>
      </c>
      <c r="D27" s="38">
        <v>43936</v>
      </c>
      <c r="E27" s="48">
        <v>7257629</v>
      </c>
    </row>
    <row r="28" spans="1:5">
      <c r="A28" s="37">
        <v>814003448</v>
      </c>
      <c r="B28" s="15" t="s">
        <v>116</v>
      </c>
      <c r="C28" s="33" t="s">
        <v>31</v>
      </c>
      <c r="D28" s="38">
        <v>43936</v>
      </c>
      <c r="E28" s="48">
        <v>12901045</v>
      </c>
    </row>
    <row r="29" spans="1:5">
      <c r="A29" s="37">
        <v>810001392</v>
      </c>
      <c r="B29" s="15" t="s">
        <v>117</v>
      </c>
      <c r="C29" s="33" t="s">
        <v>31</v>
      </c>
      <c r="D29" s="38">
        <v>43936</v>
      </c>
      <c r="E29" s="48">
        <v>9879555</v>
      </c>
    </row>
    <row r="30" spans="1:5">
      <c r="A30" s="37">
        <v>846000474</v>
      </c>
      <c r="B30" s="15" t="s">
        <v>118</v>
      </c>
      <c r="C30" s="33" t="s">
        <v>31</v>
      </c>
      <c r="D30" s="38">
        <v>43936</v>
      </c>
      <c r="E30" s="48">
        <v>3515750</v>
      </c>
    </row>
    <row r="31" spans="1:5">
      <c r="A31" s="37">
        <v>800139366</v>
      </c>
      <c r="B31" s="15" t="s">
        <v>119</v>
      </c>
      <c r="C31" s="33" t="s">
        <v>31</v>
      </c>
      <c r="D31" s="38">
        <v>43941</v>
      </c>
      <c r="E31" s="40">
        <v>1060260</v>
      </c>
    </row>
    <row r="32" spans="1:5">
      <c r="A32" s="37">
        <v>842000004</v>
      </c>
      <c r="B32" s="15" t="s">
        <v>120</v>
      </c>
      <c r="C32" s="33" t="s">
        <v>31</v>
      </c>
      <c r="D32" s="38">
        <v>43937</v>
      </c>
      <c r="E32" s="40">
        <v>8066400</v>
      </c>
    </row>
    <row r="33" spans="1:7">
      <c r="A33" s="37">
        <v>846000253</v>
      </c>
      <c r="B33" s="15" t="s">
        <v>121</v>
      </c>
      <c r="C33" s="33" t="s">
        <v>31</v>
      </c>
      <c r="D33" s="38">
        <v>43937</v>
      </c>
      <c r="E33" s="40">
        <v>12923922</v>
      </c>
    </row>
    <row r="34" spans="1:7">
      <c r="A34" s="37">
        <v>890305496</v>
      </c>
      <c r="B34" s="15" t="s">
        <v>122</v>
      </c>
      <c r="C34" s="33" t="s">
        <v>31</v>
      </c>
      <c r="D34" s="38">
        <v>43937</v>
      </c>
      <c r="E34" s="40">
        <v>1434330</v>
      </c>
    </row>
    <row r="35" spans="1:7">
      <c r="A35" s="37">
        <v>800194627</v>
      </c>
      <c r="B35" s="15" t="s">
        <v>123</v>
      </c>
      <c r="C35" s="33" t="s">
        <v>31</v>
      </c>
      <c r="D35" s="38">
        <v>43937</v>
      </c>
      <c r="E35" s="40">
        <v>2303124</v>
      </c>
    </row>
    <row r="36" spans="1:7">
      <c r="A36" s="37">
        <v>900115211</v>
      </c>
      <c r="B36" s="15" t="s">
        <v>124</v>
      </c>
      <c r="C36" s="33" t="s">
        <v>31</v>
      </c>
      <c r="D36" s="38">
        <v>43941</v>
      </c>
      <c r="E36" s="40">
        <v>3067196</v>
      </c>
      <c r="G36" s="10"/>
    </row>
    <row r="37" spans="1:7">
      <c r="A37" s="37">
        <v>800067316</v>
      </c>
      <c r="B37" s="15" t="s">
        <v>125</v>
      </c>
      <c r="C37" s="33" t="s">
        <v>31</v>
      </c>
      <c r="D37" s="38">
        <v>43941</v>
      </c>
      <c r="E37" s="40">
        <v>30014340</v>
      </c>
    </row>
    <row r="38" spans="1:7">
      <c r="A38" s="37">
        <v>900442870</v>
      </c>
      <c r="B38" s="45" t="s">
        <v>126</v>
      </c>
      <c r="C38" s="33" t="s">
        <v>31</v>
      </c>
      <c r="D38" s="38">
        <v>43941</v>
      </c>
      <c r="E38" s="40">
        <v>12816583</v>
      </c>
    </row>
    <row r="39" spans="1:7">
      <c r="A39" s="37">
        <v>830009112</v>
      </c>
      <c r="B39" s="45" t="s">
        <v>127</v>
      </c>
      <c r="C39" s="33" t="s">
        <v>31</v>
      </c>
      <c r="D39" s="38">
        <v>43941</v>
      </c>
      <c r="E39" s="40">
        <v>5374908</v>
      </c>
    </row>
    <row r="40" spans="1:7">
      <c r="A40" s="37">
        <v>27401327</v>
      </c>
      <c r="B40" s="45" t="s">
        <v>128</v>
      </c>
      <c r="C40" s="33" t="s">
        <v>31</v>
      </c>
      <c r="D40" s="38">
        <v>43941</v>
      </c>
      <c r="E40" s="40">
        <v>17187598</v>
      </c>
    </row>
    <row r="41" spans="1:7">
      <c r="A41" s="37">
        <v>13011527</v>
      </c>
      <c r="B41" s="45" t="s">
        <v>129</v>
      </c>
      <c r="C41" s="33" t="s">
        <v>31</v>
      </c>
      <c r="D41" s="38">
        <v>43941</v>
      </c>
      <c r="E41" s="40">
        <v>10190912</v>
      </c>
    </row>
    <row r="42" spans="1:7">
      <c r="A42" s="37">
        <v>890399047</v>
      </c>
      <c r="B42" s="45" t="s">
        <v>130</v>
      </c>
      <c r="C42" s="33" t="s">
        <v>31</v>
      </c>
      <c r="D42" s="49">
        <v>43941</v>
      </c>
      <c r="E42" s="40">
        <v>13915400</v>
      </c>
    </row>
    <row r="43" spans="1:7">
      <c r="A43" s="37">
        <v>838000096</v>
      </c>
      <c r="B43" s="45" t="s">
        <v>131</v>
      </c>
      <c r="C43" s="33" t="s">
        <v>31</v>
      </c>
      <c r="D43" s="38">
        <v>43942</v>
      </c>
      <c r="E43" s="40">
        <v>41210515</v>
      </c>
    </row>
    <row r="44" spans="1:7">
      <c r="A44" s="37">
        <v>900598579</v>
      </c>
      <c r="B44" s="45" t="s">
        <v>132</v>
      </c>
      <c r="C44" s="33" t="s">
        <v>31</v>
      </c>
      <c r="D44" s="38">
        <v>43944</v>
      </c>
      <c r="E44" s="40">
        <v>1700269</v>
      </c>
    </row>
    <row r="45" spans="1:7">
      <c r="A45" s="37">
        <v>12987011</v>
      </c>
      <c r="B45" s="45" t="s">
        <v>133</v>
      </c>
      <c r="C45" s="33" t="s">
        <v>31</v>
      </c>
      <c r="D45" s="38">
        <v>43944</v>
      </c>
      <c r="E45" s="40">
        <v>1010610</v>
      </c>
    </row>
    <row r="46" spans="1:7">
      <c r="A46" s="37">
        <v>901114556</v>
      </c>
      <c r="B46" s="45" t="s">
        <v>134</v>
      </c>
      <c r="C46" s="33" t="s">
        <v>31</v>
      </c>
      <c r="D46" s="38">
        <v>43944</v>
      </c>
      <c r="E46" s="40">
        <v>65392113</v>
      </c>
    </row>
    <row r="47" spans="1:7">
      <c r="A47" s="37">
        <v>814007194</v>
      </c>
      <c r="B47" s="45" t="s">
        <v>135</v>
      </c>
      <c r="C47" s="33" t="s">
        <v>31</v>
      </c>
      <c r="D47" s="38">
        <v>43944</v>
      </c>
      <c r="E47" s="40">
        <v>8478549</v>
      </c>
    </row>
    <row r="48" spans="1:7">
      <c r="A48" s="37">
        <v>800084362</v>
      </c>
      <c r="B48" s="45" t="s">
        <v>35</v>
      </c>
      <c r="C48" s="33" t="s">
        <v>31</v>
      </c>
      <c r="D48" s="38">
        <v>43945</v>
      </c>
      <c r="E48" s="40">
        <v>121950013</v>
      </c>
    </row>
    <row r="49" spans="1:5">
      <c r="A49" s="37">
        <v>835001210</v>
      </c>
      <c r="B49" s="45" t="s">
        <v>136</v>
      </c>
      <c r="C49" s="33" t="s">
        <v>31</v>
      </c>
      <c r="D49" s="38">
        <v>43945</v>
      </c>
      <c r="E49" s="40">
        <v>2099992</v>
      </c>
    </row>
    <row r="50" spans="1:5">
      <c r="A50" s="37">
        <v>846000678</v>
      </c>
      <c r="B50" s="45" t="s">
        <v>137</v>
      </c>
      <c r="C50" s="33" t="s">
        <v>31</v>
      </c>
      <c r="D50" s="38">
        <v>43945</v>
      </c>
      <c r="E50" s="40">
        <v>31800</v>
      </c>
    </row>
    <row r="51" spans="1:5">
      <c r="A51" s="37">
        <v>900045440</v>
      </c>
      <c r="B51" s="45" t="s">
        <v>138</v>
      </c>
      <c r="C51" s="33" t="s">
        <v>31</v>
      </c>
      <c r="D51" s="38">
        <v>43945</v>
      </c>
      <c r="E51" s="40">
        <v>1626016</v>
      </c>
    </row>
    <row r="52" spans="1:5">
      <c r="A52" s="37">
        <v>900963568</v>
      </c>
      <c r="B52" s="45" t="s">
        <v>139</v>
      </c>
      <c r="C52" s="33" t="s">
        <v>31</v>
      </c>
      <c r="D52" s="38">
        <v>43945</v>
      </c>
      <c r="E52" s="40">
        <v>47000</v>
      </c>
    </row>
    <row r="53" spans="1:5">
      <c r="A53" s="37">
        <v>900406662</v>
      </c>
      <c r="B53" s="45" t="s">
        <v>140</v>
      </c>
      <c r="C53" s="33" t="s">
        <v>31</v>
      </c>
      <c r="D53" s="38">
        <v>43945</v>
      </c>
      <c r="E53" s="40">
        <v>12356236</v>
      </c>
    </row>
    <row r="54" spans="1:5">
      <c r="A54" s="37">
        <v>900145579</v>
      </c>
      <c r="B54" s="45" t="s">
        <v>141</v>
      </c>
      <c r="C54" s="33" t="s">
        <v>31</v>
      </c>
      <c r="D54" s="38">
        <v>43945</v>
      </c>
      <c r="E54" s="40">
        <v>7484267</v>
      </c>
    </row>
    <row r="55" spans="1:5">
      <c r="A55" s="37">
        <v>900518251</v>
      </c>
      <c r="B55" s="45" t="s">
        <v>142</v>
      </c>
      <c r="C55" s="33" t="s">
        <v>31</v>
      </c>
      <c r="D55" s="38">
        <v>43948</v>
      </c>
      <c r="E55" s="48">
        <v>22336802</v>
      </c>
    </row>
    <row r="56" spans="1:5">
      <c r="A56" s="37">
        <v>800223618</v>
      </c>
      <c r="B56" s="45" t="s">
        <v>143</v>
      </c>
      <c r="C56" s="33" t="s">
        <v>31</v>
      </c>
      <c r="D56" s="38">
        <v>43948</v>
      </c>
      <c r="E56" s="48">
        <v>19889854</v>
      </c>
    </row>
    <row r="57" spans="1:5">
      <c r="A57" s="37">
        <v>900334303</v>
      </c>
      <c r="B57" s="45" t="s">
        <v>144</v>
      </c>
      <c r="C57" s="33" t="s">
        <v>31</v>
      </c>
      <c r="D57" s="38">
        <v>43948</v>
      </c>
      <c r="E57" s="40">
        <v>20376091</v>
      </c>
    </row>
    <row r="58" spans="1:5">
      <c r="A58" s="37">
        <v>891180065</v>
      </c>
      <c r="B58" s="45" t="s">
        <v>145</v>
      </c>
      <c r="C58" s="33" t="s">
        <v>31</v>
      </c>
      <c r="D58" s="38">
        <v>43948</v>
      </c>
      <c r="E58" s="40">
        <v>124069</v>
      </c>
    </row>
    <row r="59" spans="1:5">
      <c r="A59" s="37">
        <v>900215983</v>
      </c>
      <c r="B59" s="45" t="s">
        <v>146</v>
      </c>
      <c r="C59" s="33" t="s">
        <v>31</v>
      </c>
      <c r="D59" s="38">
        <v>43948</v>
      </c>
      <c r="E59" s="40">
        <v>31800</v>
      </c>
    </row>
    <row r="60" spans="1:5">
      <c r="A60" s="37">
        <v>900145581</v>
      </c>
      <c r="B60" s="45" t="s">
        <v>147</v>
      </c>
      <c r="C60" s="33" t="s">
        <v>31</v>
      </c>
      <c r="D60" s="38">
        <v>43949</v>
      </c>
      <c r="E60" s="40">
        <v>14749626</v>
      </c>
    </row>
    <row r="61" spans="1:5" ht="15.75" thickBot="1">
      <c r="A61" s="37">
        <v>891180232</v>
      </c>
      <c r="B61" s="45" t="s">
        <v>148</v>
      </c>
      <c r="C61" s="33" t="s">
        <v>31</v>
      </c>
      <c r="D61" s="38">
        <v>43948</v>
      </c>
      <c r="E61" s="46">
        <v>56702</v>
      </c>
    </row>
    <row r="62" spans="1:5" ht="15.75" thickBot="1">
      <c r="E62" s="47">
        <f>SUM(E7:E61)</f>
        <v>1448224503</v>
      </c>
    </row>
  </sheetData>
  <sheetProtection algorithmName="SHA-512" hashValue="2ddlDZFWGyYcjXPo9qrAC/ZdXVvaCD2A85CMAdpNusdArrA1f5bRGaoEMpXfBfPf3gduzdEKnaMlZlks+mvxQA==" saltValue="SJdMjE92QWCBvlReLc0ZDg==" spinCount="100000" sheet="1" objects="1" scenarios="1" autoFilter="0"/>
  <autoFilter ref="A6:E6" xr:uid="{00000000-0001-0000-0100-000000000000}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RS</vt:lpstr>
      <vt:lpstr>PAGOS RC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Dirsistemas</cp:lastModifiedBy>
  <dcterms:created xsi:type="dcterms:W3CDTF">2020-04-22T01:26:35Z</dcterms:created>
  <dcterms:modified xsi:type="dcterms:W3CDTF">2022-10-25T15:21:35Z</dcterms:modified>
</cp:coreProperties>
</file>